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EGRESOS C ADMINISTRATIVA\"/>
    </mc:Choice>
  </mc:AlternateContent>
  <bookViews>
    <workbookView xWindow="0" yWindow="0" windowWidth="19170" windowHeight="108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K12" i="1" s="1"/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<sst xmlns="http://schemas.openxmlformats.org/spreadsheetml/2006/main" count="32" uniqueCount="25">
  <si>
    <t>ESTADO ANALÍTICO DEL EJERCICIO DEL PRESUPUESTO DE EGRESOS</t>
  </si>
  <si>
    <t>CLASIFICACIÓN ADMINISTRATIVA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</si>
  <si>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</si>
  <si>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</si>
  <si>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</si>
  <si>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</si>
  <si>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</si>
  <si>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</si>
  <si>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</si>
  <si>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</si>
  <si>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</si>
  <si>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</si>
  <si>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</si>
  <si>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</si>
  <si>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</si>
  <si>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</si>
  <si>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</si>
  <si>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 xml:space="preserve"> 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</si>
  <si>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</si>
  <si>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</si>
  <si>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</si>
  <si>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</si>
  <si>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Santiago Parra Ramírez</t>
  </si>
  <si>
    <t>Antonio Ramírez Vallejo</t>
  </si>
  <si>
    <t>Del 1 de Enero al 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</si>
</sst>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3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9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16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4" borderId="9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5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2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top" wrapText="1"/>
    </xf>
    <xf numFmtId="43" fontId="2" fillId="2" borderId="13" xfId="1" applyFont="1" applyFill="1" applyBorder="1" applyAlignment="1">
      <alignment horizontal="right" vertical="top" wrapText="1"/>
    </xf>
    <xf numFmtId="43" fontId="4" fillId="2" borderId="7" xfId="1" applyFont="1" applyFill="1" applyBorder="1" applyAlignment="1">
      <alignment horizontal="right" vertical="top" wrapText="1"/>
    </xf>
    <xf numFmtId="43" fontId="2" fillId="2" borderId="5" xfId="0" applyNumberFormat="1" applyFont="1" applyFill="1" applyBorder="1" applyAlignment="1">
      <alignment horizontal="right" vertical="top" wrapText="1"/>
    </xf>
    <xf numFmtId="43" fontId="2" fillId="2" borderId="4" xfId="0" applyNumberFormat="1" applyFont="1" applyFill="1" applyBorder="1" applyAlignment="1">
      <alignment horizontal="right" vertical="top" wrapText="1"/>
    </xf>
  </cellXfs>
  <cellStyles count="37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331"/>
    <cellStyle name="Millares 10 3" xfId="289"/>
    <cellStyle name="Millares 10 4" xfId="247"/>
    <cellStyle name="Millares 11" xfId="372"/>
    <cellStyle name="Millares 12" xfId="18"/>
    <cellStyle name="Millares 12 2" xfId="332"/>
    <cellStyle name="Millares 12 3" xfId="290"/>
    <cellStyle name="Millares 12 4" xfId="248"/>
    <cellStyle name="Millares 13" xfId="19"/>
    <cellStyle name="Millares 13 2" xfId="333"/>
    <cellStyle name="Millares 13 3" xfId="291"/>
    <cellStyle name="Millares 13 4" xfId="249"/>
    <cellStyle name="Millares 14" xfId="20"/>
    <cellStyle name="Millares 14 2" xfId="334"/>
    <cellStyle name="Millares 14 3" xfId="292"/>
    <cellStyle name="Millares 14 4" xfId="250"/>
    <cellStyle name="Millares 15" xfId="21"/>
    <cellStyle name="Millares 15 2" xfId="335"/>
    <cellStyle name="Millares 15 3" xfId="293"/>
    <cellStyle name="Millares 15 4" xfId="251"/>
    <cellStyle name="Millares 16" xfId="330"/>
    <cellStyle name="Millares 17" xfId="288"/>
    <cellStyle name="Millares 18" xfId="246"/>
    <cellStyle name="Millares 19" xfId="2"/>
    <cellStyle name="Millares 2" xfId="22"/>
    <cellStyle name="Millares 2 10" xfId="23"/>
    <cellStyle name="Millares 2 10 2" xfId="337"/>
    <cellStyle name="Millares 2 10 3" xfId="295"/>
    <cellStyle name="Millares 2 10 4" xfId="253"/>
    <cellStyle name="Millares 2 11" xfId="24"/>
    <cellStyle name="Millares 2 11 2" xfId="338"/>
    <cellStyle name="Millares 2 11 3" xfId="296"/>
    <cellStyle name="Millares 2 11 4" xfId="254"/>
    <cellStyle name="Millares 2 12" xfId="25"/>
    <cellStyle name="Millares 2 12 2" xfId="339"/>
    <cellStyle name="Millares 2 12 3" xfId="297"/>
    <cellStyle name="Millares 2 12 4" xfId="255"/>
    <cellStyle name="Millares 2 13" xfId="26"/>
    <cellStyle name="Millares 2 13 2" xfId="340"/>
    <cellStyle name="Millares 2 13 3" xfId="298"/>
    <cellStyle name="Millares 2 13 4" xfId="256"/>
    <cellStyle name="Millares 2 14" xfId="27"/>
    <cellStyle name="Millares 2 14 2" xfId="341"/>
    <cellStyle name="Millares 2 14 3" xfId="299"/>
    <cellStyle name="Millares 2 14 4" xfId="257"/>
    <cellStyle name="Millares 2 15" xfId="28"/>
    <cellStyle name="Millares 2 15 2" xfId="342"/>
    <cellStyle name="Millares 2 15 3" xfId="300"/>
    <cellStyle name="Millares 2 15 4" xfId="258"/>
    <cellStyle name="Millares 2 16" xfId="29"/>
    <cellStyle name="Millares 2 16 2" xfId="343"/>
    <cellStyle name="Millares 2 16 3" xfId="301"/>
    <cellStyle name="Millares 2 16 4" xfId="259"/>
    <cellStyle name="Millares 2 17" xfId="30"/>
    <cellStyle name="Millares 2 17 2" xfId="344"/>
    <cellStyle name="Millares 2 17 3" xfId="302"/>
    <cellStyle name="Millares 2 17 4" xfId="260"/>
    <cellStyle name="Millares 2 18" xfId="31"/>
    <cellStyle name="Millares 2 18 2" xfId="345"/>
    <cellStyle name="Millares 2 18 3" xfId="303"/>
    <cellStyle name="Millares 2 18 4" xfId="261"/>
    <cellStyle name="Millares 2 19" xfId="336"/>
    <cellStyle name="Millares 2 2" xfId="32"/>
    <cellStyle name="Millares 2 2 2" xfId="33"/>
    <cellStyle name="Millares 2 2 2 2" xfId="347"/>
    <cellStyle name="Millares 2 2 2 3" xfId="305"/>
    <cellStyle name="Millares 2 2 2 4" xfId="263"/>
    <cellStyle name="Millares 2 2 3" xfId="34"/>
    <cellStyle name="Millares 2 2 3 2" xfId="348"/>
    <cellStyle name="Millares 2 2 3 3" xfId="306"/>
    <cellStyle name="Millares 2 2 3 4" xfId="264"/>
    <cellStyle name="Millares 2 2 4" xfId="346"/>
    <cellStyle name="Millares 2 2 5" xfId="304"/>
    <cellStyle name="Millares 2 2 6" xfId="262"/>
    <cellStyle name="Millares 2 20" xfId="294"/>
    <cellStyle name="Millares 2 21" xfId="252"/>
    <cellStyle name="Millares 2 3" xfId="35"/>
    <cellStyle name="Millares 2 3 2" xfId="36"/>
    <cellStyle name="Millares 2 3 2 2" xfId="350"/>
    <cellStyle name="Millares 2 3 2 3" xfId="308"/>
    <cellStyle name="Millares 2 3 2 4" xfId="266"/>
    <cellStyle name="Millares 2 3 3" xfId="349"/>
    <cellStyle name="Millares 2 3 4" xfId="307"/>
    <cellStyle name="Millares 2 3 5" xfId="265"/>
    <cellStyle name="Millares 2 4" xfId="37"/>
    <cellStyle name="Millares 2 4 2" xfId="351"/>
    <cellStyle name="Millares 2 4 3" xfId="309"/>
    <cellStyle name="Millares 2 4 4" xfId="267"/>
    <cellStyle name="Millares 2 5" xfId="38"/>
    <cellStyle name="Millares 2 5 2" xfId="352"/>
    <cellStyle name="Millares 2 5 3" xfId="310"/>
    <cellStyle name="Millares 2 5 4" xfId="268"/>
    <cellStyle name="Millares 2 6" xfId="39"/>
    <cellStyle name="Millares 2 6 2" xfId="353"/>
    <cellStyle name="Millares 2 6 3" xfId="311"/>
    <cellStyle name="Millares 2 6 4" xfId="269"/>
    <cellStyle name="Millares 2 7" xfId="40"/>
    <cellStyle name="Millares 2 7 2" xfId="354"/>
    <cellStyle name="Millares 2 7 3" xfId="312"/>
    <cellStyle name="Millares 2 7 4" xfId="270"/>
    <cellStyle name="Millares 2 8" xfId="41"/>
    <cellStyle name="Millares 2 8 2" xfId="355"/>
    <cellStyle name="Millares 2 8 3" xfId="313"/>
    <cellStyle name="Millares 2 8 4" xfId="271"/>
    <cellStyle name="Millares 2 9" xfId="42"/>
    <cellStyle name="Millares 2 9 2" xfId="356"/>
    <cellStyle name="Millares 2 9 3" xfId="314"/>
    <cellStyle name="Millares 2 9 4" xfId="272"/>
    <cellStyle name="Millares 3" xfId="43"/>
    <cellStyle name="Millares 3 2" xfId="44"/>
    <cellStyle name="Millares 3 2 2" xfId="358"/>
    <cellStyle name="Millares 3 2 3" xfId="316"/>
    <cellStyle name="Millares 3 2 4" xfId="274"/>
    <cellStyle name="Millares 3 3" xfId="45"/>
    <cellStyle name="Millares 3 3 2" xfId="359"/>
    <cellStyle name="Millares 3 3 3" xfId="317"/>
    <cellStyle name="Millares 3 3 4" xfId="275"/>
    <cellStyle name="Millares 3 4" xfId="46"/>
    <cellStyle name="Millares 3 4 2" xfId="360"/>
    <cellStyle name="Millares 3 4 3" xfId="318"/>
    <cellStyle name="Millares 3 4 4" xfId="276"/>
    <cellStyle name="Millares 3 5" xfId="47"/>
    <cellStyle name="Millares 3 5 2" xfId="361"/>
    <cellStyle name="Millares 3 5 3" xfId="319"/>
    <cellStyle name="Millares 3 5 4" xfId="277"/>
    <cellStyle name="Millares 3 6" xfId="48"/>
    <cellStyle name="Millares 3 6 2" xfId="362"/>
    <cellStyle name="Millares 3 6 3" xfId="320"/>
    <cellStyle name="Millares 3 6 4" xfId="278"/>
    <cellStyle name="Millares 3 7" xfId="357"/>
    <cellStyle name="Millares 3 8" xfId="315"/>
    <cellStyle name="Millares 3 9" xfId="273"/>
    <cellStyle name="Millares 4" xfId="49"/>
    <cellStyle name="Millares 4 2" xfId="50"/>
    <cellStyle name="Millares 4 3" xfId="51"/>
    <cellStyle name="Millares 4 3 2" xfId="364"/>
    <cellStyle name="Millares 4 3 3" xfId="322"/>
    <cellStyle name="Millares 4 3 4" xfId="280"/>
    <cellStyle name="Millares 4 4" xfId="363"/>
    <cellStyle name="Millares 4 5" xfId="321"/>
    <cellStyle name="Millares 4 6" xfId="279"/>
    <cellStyle name="Millares 5" xfId="52"/>
    <cellStyle name="Millares 5 2" xfId="365"/>
    <cellStyle name="Millares 5 3" xfId="323"/>
    <cellStyle name="Millares 5 4" xfId="281"/>
    <cellStyle name="Millares 6" xfId="53"/>
    <cellStyle name="Millares 6 2" xfId="366"/>
    <cellStyle name="Millares 6 3" xfId="324"/>
    <cellStyle name="Millares 6 4" xfId="282"/>
    <cellStyle name="Millares 7" xfId="54"/>
    <cellStyle name="Millares 7 2" xfId="367"/>
    <cellStyle name="Millares 7 3" xfId="325"/>
    <cellStyle name="Millares 7 4" xfId="283"/>
    <cellStyle name="Millares 8" xfId="55"/>
    <cellStyle name="Millares 8 2" xfId="56"/>
    <cellStyle name="Millares 8 2 2" xfId="369"/>
    <cellStyle name="Millares 8 2 3" xfId="327"/>
    <cellStyle name="Millares 8 2 4" xfId="285"/>
    <cellStyle name="Millares 8 3" xfId="368"/>
    <cellStyle name="Millares 8 4" xfId="326"/>
    <cellStyle name="Millares 8 5" xfId="284"/>
    <cellStyle name="Millares 9" xfId="57"/>
    <cellStyle name="Millares 9 2" xfId="370"/>
    <cellStyle name="Millares 9 3" xfId="328"/>
    <cellStyle name="Millares 9 4" xfId="286"/>
    <cellStyle name="Moneda 2" xfId="58"/>
    <cellStyle name="Moneda 2 2" xfId="371"/>
    <cellStyle name="Moneda 2 3" xfId="329"/>
    <cellStyle name="Moneda 2 4" xfId="287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4"/>
  <sheetViews>
    <sheetView showGridLines="0" tabSelected="1" zoomScale="85" zoomScaleNormal="85" workbookViewId="0">
      <selection activeCell="B4" sqref="B4:K4"/>
    </sheetView>
  </sheetViews>
  <sheetFormatPr baseColWidth="10" defaultRowHeight="12.75" x14ac:dyDescent="0.2"/>
  <cols>
    <col min="1" max="1" width="2.28515625" style="1" customWidth="1"/>
    <col min="2" max="2" width="3.28515625" style="2" customWidth="1"/>
    <col min="3" max="3" width="52.5703125" style="2" customWidth="1"/>
    <col min="4" max="4" width="13.85546875" style="2" bestFit="1" customWidth="1"/>
    <col min="5" max="5" width="16.7109375" style="2" customWidth="1"/>
    <col min="6" max="6" width="13.85546875" style="2" bestFit="1" customWidth="1"/>
    <col min="7" max="7" width="15.28515625" style="2" bestFit="1" customWidth="1"/>
    <col min="8" max="11" width="13.85546875" style="2" bestFit="1" customWidth="1"/>
    <col min="12" max="12" width="2.7109375" style="1" customWidth="1"/>
    <col min="13" max="16384" width="11.42578125" style="2"/>
  </cols>
  <sheetData>
    <row r="1" spans="1:12" ht="7.5" customHeight="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9.5" customHeight="1" x14ac:dyDescent="0.2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1:12" ht="19.5" customHeight="1" x14ac:dyDescent="0.2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1:12" ht="19.5" customHeight="1" x14ac:dyDescent="0.2">
      <c r="B4" s="19" t="s">
        <v>24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" customFormat="1" x14ac:dyDescent="0.2"/>
    <row r="6" spans="1:12" s="1" customFormat="1" ht="15" x14ac:dyDescent="0.25">
      <c r="C6" s="3" t="s">
        <v>2</v>
      </c>
      <c r="D6" s="20" t="s">
        <v>3</v>
      </c>
      <c r="E6" s="20"/>
      <c r="F6" s="21"/>
      <c r="G6" s="21"/>
      <c r="H6" s="21"/>
      <c r="I6" s="21"/>
      <c r="J6" s="21"/>
    </row>
    <row r="7" spans="1:12" s="1" customFormat="1" x14ac:dyDescent="0.2"/>
    <row r="8" spans="1:12" x14ac:dyDescent="0.2">
      <c r="B8" s="22" t="s">
        <v>4</v>
      </c>
      <c r="C8" s="22"/>
      <c r="D8" s="23" t="s">
        <v>5</v>
      </c>
      <c r="E8" s="23"/>
      <c r="F8" s="23"/>
      <c r="G8" s="23"/>
      <c r="H8" s="23"/>
      <c r="I8" s="23"/>
      <c r="J8" s="23"/>
      <c r="K8" s="23" t="s">
        <v>6</v>
      </c>
    </row>
    <row r="9" spans="1:12" ht="25.5" x14ac:dyDescent="0.2">
      <c r="B9" s="22"/>
      <c r="C9" s="22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23"/>
    </row>
    <row r="10" spans="1:12" x14ac:dyDescent="0.2">
      <c r="B10" s="22"/>
      <c r="C10" s="22"/>
      <c r="D10" s="4">
        <v>1</v>
      </c>
      <c r="E10" s="4">
        <v>2</v>
      </c>
      <c r="F10" s="4" t="s">
        <v>14</v>
      </c>
      <c r="G10" s="4">
        <v>4</v>
      </c>
      <c r="H10" s="4">
        <v>5</v>
      </c>
      <c r="I10" s="4">
        <v>6</v>
      </c>
      <c r="J10" s="4">
        <v>7</v>
      </c>
      <c r="K10" s="4" t="s">
        <v>15</v>
      </c>
    </row>
    <row r="11" spans="1:12" x14ac:dyDescent="0.2">
      <c r="B11" s="5"/>
      <c r="C11" s="24"/>
      <c r="D11" s="25"/>
      <c r="E11" s="25"/>
      <c r="F11" s="25"/>
      <c r="G11" s="25"/>
      <c r="H11" s="25"/>
      <c r="I11" s="25"/>
      <c r="J11" s="25"/>
      <c r="K11" s="25"/>
    </row>
    <row r="12" spans="1:12" x14ac:dyDescent="0.2">
      <c r="B12" s="6"/>
      <c r="C12" s="24" t="s">
        <v>16</v>
      </c>
      <c r="D12" s="29">
        <v>40636009</v>
      </c>
      <c r="E12" s="29">
        <v>22904478.219999999</v>
      </c>
      <c r="F12" s="29">
        <f>D12 +E12</f>
        <v>63540487.219999999</v>
      </c>
      <c r="G12" s="29">
        <v>35119524</v>
      </c>
      <c r="H12" s="29">
        <v>19178581.600000001</v>
      </c>
      <c r="I12" s="29">
        <v>19178581.600000001</v>
      </c>
      <c r="J12" s="29">
        <v>19178581.600000001</v>
      </c>
      <c r="K12" s="30">
        <f>F12 -H12</f>
        <v>44361905.619999997</v>
      </c>
    </row>
    <row r="13" spans="1:12" x14ac:dyDescent="0.2">
      <c r="B13" s="6"/>
      <c r="C13" s="26"/>
      <c r="D13" s="27" t="s">
        <v>17</v>
      </c>
      <c r="E13" s="27" t="s">
        <v>17</v>
      </c>
      <c r="F13" s="27" t="s">
        <v>17</v>
      </c>
      <c r="G13" s="27" t="s">
        <v>17</v>
      </c>
      <c r="H13" s="27" t="s">
        <v>17</v>
      </c>
      <c r="I13" s="7" t="s">
        <v>17</v>
      </c>
      <c r="J13" s="27" t="s">
        <v>17</v>
      </c>
      <c r="K13" s="27" t="s">
        <v>17</v>
      </c>
    </row>
    <row r="14" spans="1:12" s="12" customFormat="1" x14ac:dyDescent="0.2">
      <c r="A14" s="8"/>
      <c r="B14" s="9"/>
      <c r="C14" s="10" t="s">
        <v>18</v>
      </c>
      <c r="D14" s="11">
        <f>SUM(D12:D13)</f>
        <v>40636009</v>
      </c>
      <c r="E14" s="11">
        <f t="shared" ref="E14:K14" si="0">SUM(E12:E13)</f>
        <v>22904478.219999999</v>
      </c>
      <c r="F14" s="11">
        <f t="shared" si="0"/>
        <v>63540487.219999999</v>
      </c>
      <c r="G14" s="11">
        <f t="shared" si="0"/>
        <v>35119524</v>
      </c>
      <c r="H14" s="11">
        <f t="shared" si="0"/>
        <v>19178581.600000001</v>
      </c>
      <c r="I14" s="11">
        <f t="shared" si="0"/>
        <v>19178581.600000001</v>
      </c>
      <c r="J14" s="28">
        <f t="shared" si="0"/>
        <v>19178581.600000001</v>
      </c>
      <c r="K14" s="11">
        <f t="shared" si="0"/>
        <v>44361905.619999997</v>
      </c>
      <c r="L14" s="8"/>
    </row>
    <row r="15" spans="1:1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">
      <c r="B16" s="1" t="s">
        <v>19</v>
      </c>
      <c r="F16" s="1"/>
      <c r="G16" s="1"/>
      <c r="H16" s="1"/>
      <c r="I16" s="1"/>
      <c r="J16" s="1"/>
      <c r="K16" s="1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">
      <c r="B22" s="1"/>
      <c r="C22" s="13"/>
      <c r="D22" s="1"/>
      <c r="E22" s="1"/>
      <c r="F22" s="14"/>
      <c r="G22" s="13"/>
      <c r="H22" s="13"/>
      <c r="I22" s="13"/>
      <c r="J22" s="13"/>
      <c r="K22" s="14"/>
    </row>
    <row r="23" spans="2:11" x14ac:dyDescent="0.2">
      <c r="C23" s="15" t="s">
        <v>23</v>
      </c>
      <c r="F23" s="16" t="s">
        <v>22</v>
      </c>
      <c r="G23" s="17"/>
      <c r="H23" s="17"/>
      <c r="I23" s="17"/>
      <c r="J23" s="17"/>
      <c r="K23" s="16"/>
    </row>
    <row r="24" spans="2:11" x14ac:dyDescent="0.2">
      <c r="C24" s="15" t="s">
        <v>20</v>
      </c>
      <c r="F24" s="18" t="s">
        <v>21</v>
      </c>
      <c r="G24" s="18"/>
      <c r="H24" s="18"/>
      <c r="I24" s="18"/>
      <c r="J24" s="18"/>
      <c r="K24" s="18"/>
    </row>
  </sheetData>
  <mergeCells count="10">
    <mergeCell ref="F23:K23"/>
    <mergeCell ref="F24:K24"/>
    <mergeCell ref="B1:K1"/>
    <mergeCell ref="B2:K2"/>
    <mergeCell ref="B3:K3"/>
    <mergeCell ref="B4:K4"/>
    <mergeCell ref="D6:J6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2018-04-27T17:06:46Z</cp:lastPrinted>
  <dcterms:created xsi:type="dcterms:W3CDTF">2017-07-20T15:21:14Z</dcterms:created>
  <dcterms:modified xsi:type="dcterms:W3CDTF">2018-04-27T17:07:13Z</dcterms:modified>
</cp:coreProperties>
</file>