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<sst xmlns="http://schemas.openxmlformats.org/spreadsheetml/2006/main" count="68" uniqueCount="66">
  <si>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</si>
  <si>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2016 y 2015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</si>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</sst>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zoomScale="85" zoomScaleNormal="85" zoomScalePageLayoutView="70" workbookViewId="0">
      <selection activeCell="C4" sqref="C4:I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2728528.66</v>
      </c>
      <c r="E13" s="37">
        <f>SUM(E14:E21)</f>
        <v>3569908.67</v>
      </c>
      <c r="F13" s="32"/>
      <c r="G13" s="30" t="s">
        <v>9</v>
      </c>
      <c r="H13" s="30"/>
      <c r="I13" s="37">
        <f>SUM(I14:I16)</f>
        <v>29033969.200000003</v>
      </c>
      <c r="J13" s="37">
        <f>SUM(J14:J16)</f>
        <v>40674414.230000004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22315937.350000001</v>
      </c>
      <c r="J14" s="41">
        <v>31015712.91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1975509.3</v>
      </c>
      <c r="J15" s="41">
        <v>2446995.21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4742522.55</v>
      </c>
      <c r="J16" s="41">
        <v>7211706.1100000003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2700713.66</v>
      </c>
      <c r="E18" s="41">
        <v>3454948.67</v>
      </c>
      <c r="F18" s="32"/>
      <c r="G18" s="30" t="s">
        <v>18</v>
      </c>
      <c r="H18" s="30"/>
      <c r="I18" s="37">
        <f>SUM(I19:I27)</f>
        <v>274467.99</v>
      </c>
      <c r="J18" s="37">
        <f>SUM(J19:J27)</f>
        <v>152607.26999999999</v>
      </c>
      <c r="K18" s="38"/>
    </row>
    <row r="19" spans="1:11" x14ac:dyDescent="0.2">
      <c r="A19" s="39"/>
      <c r="B19" s="40" t="s">
        <v>19</v>
      </c>
      <c r="C19" s="40"/>
      <c r="D19" s="41">
        <v>27815</v>
      </c>
      <c r="E19" s="41">
        <v>114960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274467.99</v>
      </c>
      <c r="J22" s="41">
        <v>152607.26999999999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33665818.969999999</v>
      </c>
      <c r="E23" s="37">
        <f>SUM(E24:E25)</f>
        <v>43648320.969999999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15237142</v>
      </c>
      <c r="E24" s="46">
        <v>21812647.34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18428676.969999999</v>
      </c>
      <c r="E25" s="41">
        <v>21835673.629999999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127268.76</v>
      </c>
      <c r="E27" s="37">
        <f>SUM(E28:E32)</f>
        <v>270634.59000000003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127266.04</v>
      </c>
      <c r="E28" s="41">
        <v>270634.59000000003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2.72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36521616.389999993</v>
      </c>
      <c r="E34" s="50">
        <f>E13+E23+E27</f>
        <v>47488864.230000004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1616606.83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1616606.83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29308437.190000001</v>
      </c>
      <c r="J52" s="54">
        <f>J13+J18+J29+J34+J41+J49</f>
        <v>42443628.330000006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7213179.1999999918</v>
      </c>
      <c r="J54" s="54">
        <f>E34-J52</f>
        <v>5045235.8999999985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2017-07-18T15:43:40Z</cp:lastPrinted>
  <dcterms:created xsi:type="dcterms:W3CDTF">2017-07-18T15:42:52Z</dcterms:created>
  <dcterms:modified xsi:type="dcterms:W3CDTF">2017-07-18T15:43:45Z</dcterms:modified>
</cp:coreProperties>
</file>