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<sst xmlns="http://schemas.openxmlformats.org/spreadsheetml/2006/main" count="69" uniqueCount="48">
  <si>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</si>
  <si>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</si>
  <si>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</si>
  <si>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</si>
  <si>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</si>
  <si>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</si>
  <si>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</si>
  <si>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</si>
  <si>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</si>
  <si>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</si>
  <si>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</si>
  <si>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</si>
  <si>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</si>
  <si>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</si>
  <si>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</si>
  <si>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</si>
  <si>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</si>
  <si>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</si>
  <si>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</si>
  <si>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</si>
  <si>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</si>
  <si>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</si>
  <si>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</si>
  <si>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</si>
  <si>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</si>
  <si>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</si>
  <si>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</si>
  <si>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</si>
  <si>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</si>
  <si>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</si>
  <si>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</si>
  <si>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</si>
  <si>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</si>
  <si>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</si>
  <si>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</si>
  <si>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</si>
  <si>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</si>
  <si>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</si>
  <si>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</si>
  <si>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</si>
  <si>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</si>
  <si>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</si>
  <si>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30 de Septiembre de 2017
PESOS</t>
  </si>
  <si>
    <t xml:space="preserve"> 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</si>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</sst>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0" borderId="0" xfId="0" applyFont="1"/>
    <xf numFmtId="4" fontId="1" fillId="0" borderId="0" xfId="0" applyNumberFormat="1" applyFont="1"/>
    <xf numFmtId="4" fontId="2" fillId="0" borderId="13" xfId="0" applyNumberFormat="1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74</xdr:row>
      <xdr:rowOff>0</xdr:rowOff>
    </xdr:from>
    <xdr:to>
      <xdr:col>1</xdr:col>
      <xdr:colOff>3514725</xdr:colOff>
      <xdr:row>74</xdr:row>
      <xdr:rowOff>9525</xdr:rowOff>
    </xdr:to>
    <xdr:cxnSp macro="">
      <xdr:nvCxnSpPr>
        <xdr:cNvPr id="2" name="2 Conector recto"/>
        <xdr:cNvCxnSpPr/>
      </xdr:nvCxnSpPr>
      <xdr:spPr>
        <a:xfrm flipV="1">
          <a:off x="1619250" y="956310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8" ht="12.75" customHeight="1" x14ac:dyDescent="0.2">
      <c r="A1" s="34" t="s">
        <v>42</v>
      </c>
      <c r="B1" s="35"/>
      <c r="C1" s="35"/>
      <c r="D1" s="35"/>
      <c r="E1" s="36"/>
    </row>
    <row r="2" spans="1:8" ht="12.75" customHeight="1" x14ac:dyDescent="0.2">
      <c r="A2" s="37"/>
      <c r="B2" s="38"/>
      <c r="C2" s="38"/>
      <c r="D2" s="38"/>
      <c r="E2" s="39"/>
    </row>
    <row r="3" spans="1:8" ht="12.75" customHeight="1" x14ac:dyDescent="0.2">
      <c r="A3" s="37"/>
      <c r="B3" s="38"/>
      <c r="C3" s="38"/>
      <c r="D3" s="38"/>
      <c r="E3" s="39"/>
    </row>
    <row r="4" spans="1:8" ht="12.75" customHeight="1" x14ac:dyDescent="0.2">
      <c r="A4" s="40"/>
      <c r="B4" s="41"/>
      <c r="C4" s="41"/>
      <c r="D4" s="41"/>
      <c r="E4" s="42"/>
    </row>
    <row r="5" spans="1:8" ht="22.5" x14ac:dyDescent="0.2">
      <c r="A5" s="43" t="s">
        <v>0</v>
      </c>
      <c r="B5" s="44"/>
      <c r="C5" s="25" t="s">
        <v>1</v>
      </c>
      <c r="D5" s="25" t="s">
        <v>2</v>
      </c>
      <c r="E5" s="25" t="s">
        <v>3</v>
      </c>
    </row>
    <row r="6" spans="1:8" ht="5.0999999999999996" customHeight="1" x14ac:dyDescent="0.2">
      <c r="A6" s="2"/>
      <c r="B6" s="3"/>
      <c r="C6" s="4"/>
      <c r="D6" s="4"/>
      <c r="E6" s="4"/>
    </row>
    <row r="7" spans="1:8" x14ac:dyDescent="0.2">
      <c r="A7" s="5"/>
      <c r="B7" s="6" t="s">
        <v>4</v>
      </c>
      <c r="C7" s="23">
        <f>SUM(C8:C10)</f>
        <v>32869218.68</v>
      </c>
      <c r="D7" s="23">
        <f t="shared" ref="D7:E7" si="0">SUM(D8:D10)</f>
        <v>53059359.32</v>
      </c>
      <c r="E7" s="23">
        <f t="shared" si="0"/>
        <v>51434383.32</v>
      </c>
    </row>
    <row r="8" spans="1:8" x14ac:dyDescent="0.2">
      <c r="A8" s="5"/>
      <c r="B8" s="8" t="s">
        <v>5</v>
      </c>
      <c r="C8" s="24">
        <v>32869218.68</v>
      </c>
      <c r="D8" s="24">
        <v>36633869.32</v>
      </c>
      <c r="E8" s="24">
        <v>36633869.32</v>
      </c>
    </row>
    <row r="9" spans="1:8" x14ac:dyDescent="0.2">
      <c r="A9" s="5"/>
      <c r="B9" s="8" t="s">
        <v>6</v>
      </c>
      <c r="C9" s="24">
        <v>0</v>
      </c>
      <c r="D9" s="24">
        <v>16425490</v>
      </c>
      <c r="E9" s="24">
        <v>14800514</v>
      </c>
      <c r="F9" s="22" t="s">
        <v>43</v>
      </c>
    </row>
    <row r="10" spans="1:8" x14ac:dyDescent="0.2">
      <c r="A10" s="5"/>
      <c r="B10" s="8" t="s">
        <v>7</v>
      </c>
      <c r="C10" s="24"/>
      <c r="D10" s="24"/>
      <c r="E10" s="24"/>
    </row>
    <row r="11" spans="1:8" ht="5.0999999999999996" customHeight="1" x14ac:dyDescent="0.2">
      <c r="A11" s="5"/>
      <c r="B11" s="10"/>
      <c r="C11" s="24"/>
      <c r="D11" s="24"/>
      <c r="E11" s="24"/>
    </row>
    <row r="12" spans="1:8" ht="12.75" x14ac:dyDescent="0.2">
      <c r="A12" s="5"/>
      <c r="B12" s="6" t="s">
        <v>8</v>
      </c>
      <c r="C12" s="23">
        <f>SUM(C13:C14)</f>
        <v>32869218.68</v>
      </c>
      <c r="D12" s="23">
        <f t="shared" ref="D12:E12" si="1">SUM(D13:D14)</f>
        <v>36958066.469999999</v>
      </c>
      <c r="E12" s="23">
        <f t="shared" si="1"/>
        <v>36958066.469999999</v>
      </c>
      <c r="F12" s="21"/>
    </row>
    <row r="13" spans="1:8" x14ac:dyDescent="0.2">
      <c r="A13" s="5"/>
      <c r="B13" s="8" t="s">
        <v>9</v>
      </c>
      <c r="C13" s="24">
        <v>32869218.68</v>
      </c>
      <c r="D13" s="24">
        <v>24025163.800000001</v>
      </c>
      <c r="E13" s="24">
        <v>24025163.800000001</v>
      </c>
      <c r="G13" s="1" t="s">
        <v>43</v>
      </c>
      <c r="H13" s="22" t="s">
        <v>43</v>
      </c>
    </row>
    <row r="14" spans="1:8" x14ac:dyDescent="0.2">
      <c r="A14" s="5"/>
      <c r="B14" s="8" t="s">
        <v>10</v>
      </c>
      <c r="C14" s="24">
        <v>0</v>
      </c>
      <c r="D14" s="24">
        <v>12932902.67</v>
      </c>
      <c r="E14" s="24">
        <v>12932902.67</v>
      </c>
    </row>
    <row r="15" spans="1:8" ht="5.0999999999999996" customHeight="1" x14ac:dyDescent="0.2">
      <c r="A15" s="5"/>
      <c r="B15" s="10"/>
      <c r="C15" s="24"/>
      <c r="D15" s="24"/>
      <c r="E15" s="24"/>
    </row>
    <row r="16" spans="1:8" ht="12.75" x14ac:dyDescent="0.2">
      <c r="A16" s="5"/>
      <c r="B16" s="6" t="s">
        <v>11</v>
      </c>
      <c r="C16" s="24"/>
      <c r="D16" s="23">
        <f>SUM(D17:D18)</f>
        <v>5673994.2999999998</v>
      </c>
      <c r="E16" s="23">
        <f>SUM(E17:E18)</f>
        <v>5673994.2999999998</v>
      </c>
      <c r="F16" s="21"/>
    </row>
    <row r="17" spans="1:5" x14ac:dyDescent="0.2">
      <c r="A17" s="5"/>
      <c r="B17" s="8" t="s">
        <v>12</v>
      </c>
      <c r="C17" s="24"/>
      <c r="D17" s="24">
        <v>1348051.96</v>
      </c>
      <c r="E17" s="24">
        <v>1348051.96</v>
      </c>
    </row>
    <row r="18" spans="1:5" x14ac:dyDescent="0.2">
      <c r="A18" s="5"/>
      <c r="B18" s="8" t="s">
        <v>13</v>
      </c>
      <c r="C18" s="24"/>
      <c r="D18" s="24">
        <v>4325942.34</v>
      </c>
      <c r="E18" s="24">
        <v>4325942.34</v>
      </c>
    </row>
    <row r="19" spans="1:5" ht="5.0999999999999996" customHeight="1" x14ac:dyDescent="0.2">
      <c r="A19" s="5"/>
      <c r="B19" s="10"/>
      <c r="C19" s="24"/>
      <c r="D19" s="24"/>
      <c r="E19" s="24"/>
    </row>
    <row r="20" spans="1:5" x14ac:dyDescent="0.2">
      <c r="A20" s="5"/>
      <c r="B20" s="6" t="s">
        <v>14</v>
      </c>
      <c r="C20" s="23">
        <f>C7-C12</f>
        <v>0</v>
      </c>
      <c r="D20" s="23">
        <f>D7-D12+D16</f>
        <v>21775287.150000002</v>
      </c>
      <c r="E20" s="23">
        <f>E7-E12+E16</f>
        <v>20150311.150000002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21775287.150000002</v>
      </c>
      <c r="E21" s="7">
        <f t="shared" si="2"/>
        <v>20150311.150000002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16101292.850000001</v>
      </c>
      <c r="E22" s="7">
        <f>E21-E16</f>
        <v>14476316.850000001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43" t="s">
        <v>17</v>
      </c>
      <c r="B24" s="44"/>
      <c r="C24" s="26" t="s">
        <v>18</v>
      </c>
      <c r="D24" s="26" t="s">
        <v>2</v>
      </c>
      <c r="E24" s="26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16101292.850000001</v>
      </c>
      <c r="E30" s="7">
        <f t="shared" si="4"/>
        <v>14476316.850000001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33" t="s">
        <v>17</v>
      </c>
      <c r="B32" s="33"/>
      <c r="C32" s="27" t="s">
        <v>24</v>
      </c>
      <c r="D32" s="26" t="s">
        <v>2</v>
      </c>
      <c r="E32" s="27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33" t="s">
        <v>17</v>
      </c>
      <c r="B43" s="33"/>
      <c r="C43" s="27" t="s">
        <v>24</v>
      </c>
      <c r="D43" s="26" t="s">
        <v>2</v>
      </c>
      <c r="E43" s="27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32869218.68</v>
      </c>
      <c r="D45" s="9">
        <v>36633869.32</v>
      </c>
      <c r="E45" s="9">
        <v>36633869.32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32869218.68</v>
      </c>
      <c r="D50" s="9">
        <v>24025163.800000001</v>
      </c>
      <c r="E50" s="9">
        <v>24025163.800000001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1348051.96</v>
      </c>
      <c r="E52" s="9">
        <v>1348051.96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13956757.48</v>
      </c>
      <c r="E54" s="7">
        <f t="shared" si="9"/>
        <v>13956757.48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13956757.48</v>
      </c>
      <c r="E55" s="7">
        <f t="shared" si="10"/>
        <v>13956757.48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33" t="s">
        <v>17</v>
      </c>
      <c r="B57" s="33"/>
      <c r="C57" s="27" t="s">
        <v>24</v>
      </c>
      <c r="D57" s="26" t="s">
        <v>2</v>
      </c>
      <c r="E57" s="27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16425490</v>
      </c>
      <c r="E59" s="9">
        <v>14800514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12932902.67</v>
      </c>
      <c r="E64" s="9">
        <v>12932902.67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4325942.34</v>
      </c>
      <c r="E66" s="9">
        <v>4325942.34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D59+D60-D64-D66</f>
        <v>-833355.00999999978</v>
      </c>
      <c r="E68" s="7">
        <f>E59+E60-E64-E66</f>
        <v>-2458331.0099999998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-833355.00999999978</v>
      </c>
      <c r="E69" s="7">
        <f t="shared" si="12"/>
        <v>-2458331.0099999998</v>
      </c>
    </row>
    <row r="70" spans="1:5" ht="5.0999999999999996" customHeight="1" x14ac:dyDescent="0.2">
      <c r="A70" s="15"/>
      <c r="B70" s="16"/>
      <c r="C70" s="17"/>
      <c r="D70" s="17"/>
      <c r="E70" s="17"/>
    </row>
    <row r="74" spans="1:5" x14ac:dyDescent="0.2">
      <c r="B74" s="28"/>
      <c r="D74" s="29"/>
      <c r="E74" s="29"/>
    </row>
    <row r="75" spans="1:5" ht="12.75" x14ac:dyDescent="0.2">
      <c r="B75" s="30" t="s">
        <v>44</v>
      </c>
      <c r="D75" s="31" t="s">
        <v>45</v>
      </c>
      <c r="E75" s="32"/>
    </row>
    <row r="76" spans="1:5" ht="12.75" x14ac:dyDescent="0.2">
      <c r="B76" s="30" t="s">
        <v>46</v>
      </c>
      <c r="D76" s="31" t="s">
        <v>47</v>
      </c>
      <c r="E76" s="32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70866141732283472" right="0.70866141732283472" top="0.35433070866141736" bottom="0.74803149606299213" header="0.31496062992125984" footer="0.31496062992125984"/>
  <pageSetup scale="6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2017-10-23T22:14:32Z</cp:lastPrinted>
  <dcterms:created xsi:type="dcterms:W3CDTF">2017-01-11T17:21:42Z</dcterms:created>
  <dcterms:modified xsi:type="dcterms:W3CDTF">2017-10-23T22:15:20Z</dcterms:modified>
</cp:coreProperties>
</file>