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7\INFORMACION DISCIPLINA FINANCIERA\ESTADO ANALITICO PPTO FUNCIONAL\"/>
    </mc:Choice>
  </mc:AlternateContent>
  <bookViews>
    <workbookView xWindow="0" yWindow="0" windowWidth="19200" windowHeight="11460"/>
  </bookViews>
  <sheets>
    <sheet name="F6c" sheetId="1" r:id="rId1"/>
  </sheets>
  <definedNames>
    <definedName name="_xlnm._FilterDatabase" localSheetId="0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H74" i="1" s="1"/>
  <c r="G73" i="1"/>
  <c r="F73" i="1"/>
  <c r="E73" i="1"/>
  <c r="H73" i="1" s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E62" i="1"/>
  <c r="H62" i="1" s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G42" i="1"/>
  <c r="F42" i="1"/>
  <c r="E42" i="1"/>
  <c r="H42" i="1" s="1"/>
  <c r="D42" i="1"/>
  <c r="C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E16" i="1"/>
  <c r="H16" i="1" s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6" i="1" s="1"/>
  <c r="H5" i="1" s="1"/>
  <c r="H79" i="1" s="1"/>
  <c r="G6" i="1"/>
  <c r="F6" i="1"/>
  <c r="E6" i="1"/>
  <c r="D6" i="1"/>
  <c r="C6" i="1"/>
  <c r="G5" i="1"/>
  <c r="G79" i="1" s="1"/>
  <c r="F5" i="1"/>
  <c r="F79" i="1" s="1"/>
  <c r="E5" i="1"/>
  <c r="E79" i="1" s="1"/>
  <c r="D5" i="1"/>
  <c r="D79" i="1" s="1"/>
  <c r="C5" i="1"/>
  <c r="C79" i="1" s="1"/>
</calcChain>
</file>

<file path=xl/sharedStrings.xml><?xml version="1.0" encoding="utf-8"?>
<sst xmlns="http://schemas.openxmlformats.org/spreadsheetml/2006/main" count="136" uniqueCount="104">
  <si>
    <t>INSTITUTO TECNOLOGICO SUPERIOR DEL SUR DE GUANAJUATO
Estado Analítico del Ejercicio del Presupuesto de Egresos Detallado - LDF
Clasificación Funcional (Finalidad y Función)
al 31 de Marzo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</si>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</sst>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2" fillId="0" borderId="14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tabSelected="1" topLeftCell="B1" workbookViewId="0">
      <selection sqref="A1:H1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58.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32869218.68</v>
      </c>
      <c r="D5" s="18">
        <f t="shared" ref="D5:H5" si="0">D6+D16+D25+D36</f>
        <v>13867938.289999999</v>
      </c>
      <c r="E5" s="18">
        <f t="shared" si="0"/>
        <v>46737156.969999999</v>
      </c>
      <c r="F5" s="18">
        <f t="shared" si="0"/>
        <v>8072225.0199999996</v>
      </c>
      <c r="G5" s="18">
        <f t="shared" si="0"/>
        <v>8072225.0199999996</v>
      </c>
      <c r="H5" s="18">
        <f t="shared" si="0"/>
        <v>38664931.950000003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32869218.68</v>
      </c>
      <c r="D16" s="18">
        <f t="shared" ref="D16:G16" si="4">SUM(D17:D23)</f>
        <v>13867938.289999999</v>
      </c>
      <c r="E16" s="18">
        <f t="shared" si="4"/>
        <v>46737156.969999999</v>
      </c>
      <c r="F16" s="18">
        <f t="shared" si="4"/>
        <v>8072225.0199999996</v>
      </c>
      <c r="G16" s="18">
        <f t="shared" si="4"/>
        <v>8072225.0199999996</v>
      </c>
      <c r="H16" s="18">
        <f t="shared" si="3"/>
        <v>38664931.950000003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32869218.68</v>
      </c>
      <c r="D21" s="23">
        <v>13867938.289999999</v>
      </c>
      <c r="E21" s="23">
        <f t="shared" si="5"/>
        <v>46737156.969999999</v>
      </c>
      <c r="F21" s="23">
        <v>8072225.0199999996</v>
      </c>
      <c r="G21" s="23">
        <v>8072225.0199999996</v>
      </c>
      <c r="H21" s="23">
        <f t="shared" si="3"/>
        <v>38664931.950000003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0</v>
      </c>
      <c r="D42" s="18">
        <f t="shared" ref="D42:G42" si="10">D43+D53+D62+D73</f>
        <v>27725048.25</v>
      </c>
      <c r="E42" s="18">
        <f t="shared" si="10"/>
        <v>27725048.25</v>
      </c>
      <c r="F42" s="18">
        <f t="shared" si="10"/>
        <v>5538728.1699999999</v>
      </c>
      <c r="G42" s="18">
        <f t="shared" si="10"/>
        <v>5538728.1699999999</v>
      </c>
      <c r="H42" s="18">
        <f t="shared" si="3"/>
        <v>22186320.079999998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0</v>
      </c>
      <c r="D53" s="18">
        <f t="shared" ref="D53:G53" si="13">SUM(D54:D60)</f>
        <v>27725048.25</v>
      </c>
      <c r="E53" s="18">
        <f t="shared" si="13"/>
        <v>27725048.25</v>
      </c>
      <c r="F53" s="18">
        <f t="shared" si="13"/>
        <v>5538728.1699999999</v>
      </c>
      <c r="G53" s="18">
        <f t="shared" si="13"/>
        <v>5538728.1699999999</v>
      </c>
      <c r="H53" s="18">
        <f t="shared" si="3"/>
        <v>22186320.079999998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0</v>
      </c>
      <c r="D58" s="23">
        <v>27725048.25</v>
      </c>
      <c r="E58" s="23">
        <f t="shared" si="14"/>
        <v>27725048.25</v>
      </c>
      <c r="F58" s="23">
        <v>5538728.1699999999</v>
      </c>
      <c r="G58" s="23">
        <v>5538728.1699999999</v>
      </c>
      <c r="H58" s="23">
        <f t="shared" si="3"/>
        <v>22186320.079999998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32869218.68</v>
      </c>
      <c r="D79" s="18">
        <f t="shared" ref="D79:H79" si="20">D5+D42</f>
        <v>41592986.539999999</v>
      </c>
      <c r="E79" s="18">
        <f t="shared" si="20"/>
        <v>74462205.219999999</v>
      </c>
      <c r="F79" s="18">
        <f t="shared" si="20"/>
        <v>13610953.189999999</v>
      </c>
      <c r="G79" s="18">
        <f t="shared" si="20"/>
        <v>13610953.189999999</v>
      </c>
      <c r="H79" s="18">
        <f t="shared" si="20"/>
        <v>60851252.030000001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  <row r="83" spans="2:7">
      <c r="B83" s="31"/>
      <c r="F83" s="31"/>
      <c r="G83" s="31"/>
    </row>
    <row r="84" spans="2:7" ht="12.75">
      <c r="B84" s="32" t="s">
        <v>100</v>
      </c>
      <c r="F84" s="33" t="s">
        <v>101</v>
      </c>
      <c r="G84" s="34"/>
    </row>
    <row r="85" spans="2:7" ht="12.75">
      <c r="B85" s="32" t="s">
        <v>102</v>
      </c>
      <c r="F85" s="33" t="s">
        <v>103</v>
      </c>
      <c r="G85" s="34"/>
    </row>
  </sheetData>
  <mergeCells count="17">
    <mergeCell ref="A62:B62"/>
    <mergeCell ref="A73:B73"/>
    <mergeCell ref="A79:B79"/>
    <mergeCell ref="F84:G84"/>
    <mergeCell ref="F85:G85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0866141732283472" right="0.70866141732283472" top="0.74803149606299213" bottom="0.35433070866141736" header="0.31496062992125984" footer="0.31496062992125984"/>
  <pageSetup scale="56" orientation="portrait" horizontalDpi="4294967293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2017-07-20T17:20:23Z</cp:lastPrinted>
  <dcterms:created xsi:type="dcterms:W3CDTF">2017-07-20T17:19:33Z</dcterms:created>
  <dcterms:modified xsi:type="dcterms:W3CDTF">2017-07-20T17:21:25Z</dcterms:modified>
</cp:coreProperties>
</file>