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INFORMACION PRESUPUESTARIA NUEVA\2017\INFORMACION DISCIPLINA FINANCIERA 1\"/>
    </mc:Choice>
  </mc:AlternateContent>
  <bookViews>
    <workbookView xWindow="0" yWindow="0" windowWidth="20490" windowHeight="7650"/>
  </bookViews>
  <sheets>
    <sheet name="Formato 7 b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/>
  <c r="D18" i="1"/>
  <c r="D7" i="1"/>
  <c r="C29" i="1"/>
  <c r="C18" i="1"/>
  <c r="C7" i="1"/>
  <c r="B18" i="1"/>
  <c r="E7" i="1" l="1"/>
  <c r="F7" i="1"/>
  <c r="G7" i="1"/>
  <c r="B7" i="1"/>
  <c r="B29" i="1" s="1"/>
  <c r="D29" i="1"/>
  <c r="E18" i="1"/>
  <c r="F18" i="1"/>
  <c r="G18" i="1"/>
  <c r="E29" i="1" l="1"/>
  <c r="G29" i="1"/>
  <c r="F29" i="1"/>
</calcChain>
</file>

<file path=xl/sharedStrings.xml><?xml version="1.0" encoding="utf-8"?>
<sst xmlns="http://schemas.openxmlformats.org/spreadsheetml/2006/main" count="35" uniqueCount="22">
  <si>
    <t>Proyecciones de Egresos - LDF</t>
  </si>
  <si>
    <t>(Pesos)</t>
  </si>
  <si>
    <t xml:space="preserve">(Cifras nominales) </t>
  </si>
  <si>
    <t>Concepto (b)</t>
  </si>
  <si>
    <t>Año en Cuestión 2017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</si>
  <si>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</si>
  <si>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</si>
  <si>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</si>
  <si>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</si>
  <si>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</si>
  <si>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</si>
  <si>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</si>
  <si>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</si>
  <si>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</si>
  <si>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</si>
  <si>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</si>
  <si>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</si>
  <si>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</si>
  <si>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</si>
  <si>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</si>
  <si>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INSTITUTO TECNOLOGICO SUPERIOR DEL SUR DE GUANAJUATO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</si>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</sst>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" fontId="2" fillId="0" borderId="6" xfId="0" applyNumberFormat="1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wrapText="1"/>
    </xf>
    <xf numFmtId="4" fontId="3" fillId="2" borderId="9" xfId="0" applyNumberFormat="1" applyFont="1" applyFill="1" applyBorder="1"/>
    <xf numFmtId="4" fontId="3" fillId="2" borderId="6" xfId="0" applyNumberFormat="1" applyFont="1" applyFill="1" applyBorder="1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3" fillId="2" borderId="9" xfId="0" applyFont="1" applyFill="1" applyBorder="1"/>
    <xf numFmtId="0" fontId="3" fillId="0" borderId="2" xfId="0" applyFont="1" applyBorder="1"/>
    <xf numFmtId="4" fontId="3" fillId="0" borderId="2" xfId="0" applyNumberFormat="1" applyFont="1" applyBorder="1"/>
    <xf numFmtId="4" fontId="3" fillId="0" borderId="8" xfId="0" applyNumberFormat="1" applyFont="1" applyBorder="1"/>
    <xf numFmtId="4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workbookViewId="0">
      <selection sqref="A1:G1"/>
    </sheetView>
  </sheetViews>
  <sheetFormatPr baseColWidth="10" defaultRowHeight="15" x14ac:dyDescent="0.25"/>
  <cols>
    <col min="1" max="1" width="41.140625" style="30" customWidth="1"/>
    <col min="2" max="2" width="14.42578125" style="30" customWidth="1"/>
    <col min="3" max="3" width="13.5703125" style="30" customWidth="1"/>
    <col min="4" max="4" width="14.5703125" style="30" customWidth="1"/>
    <col min="5" max="5" width="14.85546875" style="30" customWidth="1"/>
    <col min="6" max="6" width="15.85546875" style="30" customWidth="1"/>
    <col min="7" max="7" width="14.85546875" style="30" customWidth="1"/>
    <col min="8" max="16384" width="11.42578125" style="1"/>
  </cols>
  <sheetData>
    <row r="1" spans="1:7" x14ac:dyDescent="0.25">
      <c r="A1" s="3" t="s">
        <v>20</v>
      </c>
      <c r="B1" s="4"/>
      <c r="C1" s="4"/>
      <c r="D1" s="4"/>
      <c r="E1" s="4"/>
      <c r="F1" s="4"/>
      <c r="G1" s="5"/>
    </row>
    <row r="2" spans="1:7" x14ac:dyDescent="0.25">
      <c r="A2" s="6" t="s">
        <v>0</v>
      </c>
      <c r="B2" s="7"/>
      <c r="C2" s="7"/>
      <c r="D2" s="7"/>
      <c r="E2" s="7"/>
      <c r="F2" s="7"/>
      <c r="G2" s="8"/>
    </row>
    <row r="3" spans="1:7" x14ac:dyDescent="0.25">
      <c r="A3" s="6" t="s">
        <v>1</v>
      </c>
      <c r="B3" s="7"/>
      <c r="C3" s="7"/>
      <c r="D3" s="7"/>
      <c r="E3" s="7"/>
      <c r="F3" s="7"/>
      <c r="G3" s="8"/>
    </row>
    <row r="4" spans="1:7" x14ac:dyDescent="0.25">
      <c r="A4" s="9" t="s">
        <v>2</v>
      </c>
      <c r="B4" s="10"/>
      <c r="C4" s="10"/>
      <c r="D4" s="10"/>
      <c r="E4" s="10"/>
      <c r="F4" s="10"/>
      <c r="G4" s="11"/>
    </row>
    <row r="5" spans="1:7" ht="33" customHeight="1" x14ac:dyDescent="0.25">
      <c r="A5" s="12" t="s">
        <v>3</v>
      </c>
      <c r="B5" s="13" t="s">
        <v>4</v>
      </c>
      <c r="C5" s="12">
        <v>2018</v>
      </c>
      <c r="D5" s="12">
        <v>2019</v>
      </c>
      <c r="E5" s="12">
        <v>2020</v>
      </c>
      <c r="F5" s="12">
        <v>2021</v>
      </c>
      <c r="G5" s="14">
        <v>2022</v>
      </c>
    </row>
    <row r="6" spans="1:7" x14ac:dyDescent="0.25">
      <c r="A6" s="15"/>
      <c r="B6" s="16" t="s">
        <v>5</v>
      </c>
      <c r="C6" s="16" t="s">
        <v>6</v>
      </c>
      <c r="D6" s="16" t="s">
        <v>6</v>
      </c>
      <c r="E6" s="16" t="s">
        <v>6</v>
      </c>
      <c r="F6" s="16" t="s">
        <v>6</v>
      </c>
      <c r="G6" s="17" t="s">
        <v>6</v>
      </c>
    </row>
    <row r="7" spans="1:7" ht="26.25" x14ac:dyDescent="0.25">
      <c r="A7" s="18" t="s">
        <v>7</v>
      </c>
      <c r="B7" s="19">
        <f>SUM(B8:B16)</f>
        <v>29120280.93</v>
      </c>
      <c r="C7" s="19">
        <f>SUM(C8:C16)</f>
        <v>31091723.948960997</v>
      </c>
      <c r="D7" s="19">
        <f>SUM(D8:D16)</f>
        <v>32413122.216791842</v>
      </c>
      <c r="E7" s="19">
        <f t="shared" ref="C7:G7" si="0">SUM(E8:E16)</f>
        <v>33790679.911005497</v>
      </c>
      <c r="F7" s="19">
        <f t="shared" si="0"/>
        <v>35226783.807223231</v>
      </c>
      <c r="G7" s="20">
        <f t="shared" si="0"/>
        <v>36723922.119030222</v>
      </c>
    </row>
    <row r="8" spans="1:7" x14ac:dyDescent="0.25">
      <c r="A8" s="21" t="s">
        <v>8</v>
      </c>
      <c r="B8" s="2">
        <v>19532501.109999999</v>
      </c>
      <c r="C8" s="22">
        <v>20854851.435146999</v>
      </c>
      <c r="D8" s="22">
        <v>21741182.621140745</v>
      </c>
      <c r="E8" s="29">
        <v>22665182.882539228</v>
      </c>
      <c r="F8" s="22">
        <v>23628453.155047145</v>
      </c>
      <c r="G8" s="23">
        <v>24632662.414136648</v>
      </c>
    </row>
    <row r="9" spans="1:7" x14ac:dyDescent="0.25">
      <c r="A9" s="21" t="s">
        <v>9</v>
      </c>
      <c r="B9" s="2">
        <v>2151728.0299999998</v>
      </c>
      <c r="C9" s="22">
        <v>2297400.0176309999</v>
      </c>
      <c r="D9" s="22">
        <v>2395039.5183803174</v>
      </c>
      <c r="E9" s="29">
        <v>2496828.6979114809</v>
      </c>
      <c r="F9" s="22">
        <v>2602943.917572719</v>
      </c>
      <c r="G9" s="23">
        <v>2713569.0340695595</v>
      </c>
    </row>
    <row r="10" spans="1:7" x14ac:dyDescent="0.25">
      <c r="A10" s="21" t="s">
        <v>10</v>
      </c>
      <c r="B10" s="2">
        <v>5164898.4400000004</v>
      </c>
      <c r="C10" s="22">
        <v>5514562.0643880004</v>
      </c>
      <c r="D10" s="22">
        <v>5748930.9521244904</v>
      </c>
      <c r="E10" s="29">
        <v>5993260.5175897814</v>
      </c>
      <c r="F10" s="22">
        <v>6247974.0895873476</v>
      </c>
      <c r="G10" s="23">
        <v>6513512.9883948099</v>
      </c>
    </row>
    <row r="11" spans="1:7" ht="26.25" x14ac:dyDescent="0.25">
      <c r="A11" s="24" t="s">
        <v>11</v>
      </c>
      <c r="B11" s="2">
        <v>228468.24</v>
      </c>
      <c r="C11" s="22">
        <v>243935.53984799999</v>
      </c>
      <c r="D11" s="22">
        <v>254302.80029153998</v>
      </c>
      <c r="E11" s="29">
        <v>265110.66930393042</v>
      </c>
      <c r="F11" s="22">
        <v>276377.87274934747</v>
      </c>
      <c r="G11" s="23">
        <v>288123.93234119471</v>
      </c>
    </row>
    <row r="12" spans="1:7" x14ac:dyDescent="0.25">
      <c r="A12" s="21" t="s">
        <v>12</v>
      </c>
      <c r="B12" s="2">
        <v>2041641.63</v>
      </c>
      <c r="C12" s="22">
        <v>2179860.7683509998</v>
      </c>
      <c r="D12" s="22">
        <v>2272504.8510059174</v>
      </c>
      <c r="E12" s="29">
        <v>2369086.3071736689</v>
      </c>
      <c r="F12" s="22">
        <v>2469772.4752285499</v>
      </c>
      <c r="G12" s="23">
        <v>2574737.8054257631</v>
      </c>
    </row>
    <row r="13" spans="1:7" x14ac:dyDescent="0.25">
      <c r="A13" s="21" t="s">
        <v>13</v>
      </c>
      <c r="B13" s="2">
        <v>1043.48</v>
      </c>
      <c r="C13" s="22">
        <v>1114.1235959999999</v>
      </c>
      <c r="D13" s="22">
        <v>1161.47384883</v>
      </c>
      <c r="E13" s="29">
        <v>1210.836487405275</v>
      </c>
      <c r="F13" s="22">
        <v>1262.2970381199991</v>
      </c>
      <c r="G13" s="23">
        <v>1315.944662240099</v>
      </c>
    </row>
    <row r="14" spans="1:7" x14ac:dyDescent="0.25">
      <c r="A14" s="21" t="s">
        <v>14</v>
      </c>
      <c r="B14" s="2">
        <v>0</v>
      </c>
      <c r="C14" s="22">
        <v>0</v>
      </c>
      <c r="D14" s="22">
        <v>0</v>
      </c>
      <c r="E14" s="29">
        <f t="shared" ref="E9:E16" si="1">C14+D14</f>
        <v>0</v>
      </c>
      <c r="F14" s="22">
        <v>0</v>
      </c>
      <c r="G14" s="23">
        <v>0</v>
      </c>
    </row>
    <row r="15" spans="1:7" x14ac:dyDescent="0.25">
      <c r="A15" s="21" t="s">
        <v>15</v>
      </c>
      <c r="B15" s="2">
        <v>0</v>
      </c>
      <c r="C15" s="22">
        <v>0</v>
      </c>
      <c r="D15" s="22">
        <v>0</v>
      </c>
      <c r="E15" s="29">
        <f t="shared" si="1"/>
        <v>0</v>
      </c>
      <c r="F15" s="22">
        <v>0</v>
      </c>
      <c r="G15" s="23">
        <v>0</v>
      </c>
    </row>
    <row r="16" spans="1:7" x14ac:dyDescent="0.25">
      <c r="A16" s="21" t="s">
        <v>16</v>
      </c>
      <c r="B16" s="2">
        <v>0</v>
      </c>
      <c r="C16" s="22">
        <v>0</v>
      </c>
      <c r="D16" s="22">
        <v>0</v>
      </c>
      <c r="E16" s="29">
        <f t="shared" si="1"/>
        <v>0</v>
      </c>
      <c r="F16" s="22">
        <v>0</v>
      </c>
      <c r="G16" s="23">
        <v>0</v>
      </c>
    </row>
    <row r="17" spans="1:7" x14ac:dyDescent="0.25">
      <c r="A17" s="21"/>
      <c r="B17" s="22"/>
      <c r="C17" s="22" t="s">
        <v>21</v>
      </c>
      <c r="D17" s="22"/>
      <c r="E17" s="22"/>
      <c r="F17" s="22"/>
      <c r="G17" s="23"/>
    </row>
    <row r="18" spans="1:7" x14ac:dyDescent="0.25">
      <c r="A18" s="25" t="s">
        <v>17</v>
      </c>
      <c r="B18" s="19">
        <f>SUM(B19:B27)</f>
        <v>20334060.830000002</v>
      </c>
      <c r="C18" s="19">
        <f>SUM(C19:C27)</f>
        <v>21710676.748191003</v>
      </c>
      <c r="D18" s="19">
        <f>SUM(D19:D27)</f>
        <v>22633380.509989116</v>
      </c>
      <c r="E18" s="19">
        <f t="shared" ref="C18:G18" si="2">SUM(E19:E27)</f>
        <v>23595299.181663655</v>
      </c>
      <c r="F18" s="19">
        <f t="shared" si="2"/>
        <v>24598099.396884359</v>
      </c>
      <c r="G18" s="20">
        <f t="shared" si="2"/>
        <v>25643518.621251944</v>
      </c>
    </row>
    <row r="19" spans="1:7" x14ac:dyDescent="0.25">
      <c r="A19" s="21" t="s">
        <v>8</v>
      </c>
      <c r="B19" s="22">
        <v>17845663.32</v>
      </c>
      <c r="C19" s="22">
        <v>19053814.726764001</v>
      </c>
      <c r="D19" s="22">
        <v>19863601.852651469</v>
      </c>
      <c r="E19" s="29">
        <v>20707804.931389157</v>
      </c>
      <c r="F19" s="22">
        <v>21587886.640973195</v>
      </c>
      <c r="G19" s="23">
        <v>22505371.823214557</v>
      </c>
    </row>
    <row r="20" spans="1:7" x14ac:dyDescent="0.25">
      <c r="A20" s="21" t="s">
        <v>9</v>
      </c>
      <c r="B20" s="22">
        <v>846976.78</v>
      </c>
      <c r="C20" s="22">
        <v>904317.10800600005</v>
      </c>
      <c r="D20" s="22">
        <v>942750.58509625506</v>
      </c>
      <c r="E20" s="29">
        <v>982817.48496284592</v>
      </c>
      <c r="F20" s="22">
        <v>1024587.2280737669</v>
      </c>
      <c r="G20" s="23">
        <v>1068132.185266902</v>
      </c>
    </row>
    <row r="21" spans="1:7" x14ac:dyDescent="0.25">
      <c r="A21" s="21" t="s">
        <v>10</v>
      </c>
      <c r="B21" s="22">
        <v>1641420.73</v>
      </c>
      <c r="C21" s="22">
        <v>1752544.9134209999</v>
      </c>
      <c r="D21" s="22">
        <v>1827028.0722413925</v>
      </c>
      <c r="E21" s="29">
        <v>1904676.7653116516</v>
      </c>
      <c r="F21" s="22">
        <v>1985625.5278373968</v>
      </c>
      <c r="G21" s="23">
        <v>2070014.6127704862</v>
      </c>
    </row>
    <row r="22" spans="1:7" ht="26.25" x14ac:dyDescent="0.25">
      <c r="A22" s="24" t="s">
        <v>11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3">
        <v>0</v>
      </c>
    </row>
    <row r="23" spans="1:7" x14ac:dyDescent="0.25">
      <c r="A23" s="21" t="s">
        <v>12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3">
        <v>0</v>
      </c>
    </row>
    <row r="24" spans="1:7" x14ac:dyDescent="0.25">
      <c r="A24" s="21" t="s">
        <v>13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3">
        <v>0</v>
      </c>
    </row>
    <row r="25" spans="1:7" x14ac:dyDescent="0.25">
      <c r="A25" s="21" t="s">
        <v>14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3">
        <v>0</v>
      </c>
    </row>
    <row r="26" spans="1:7" x14ac:dyDescent="0.25">
      <c r="A26" s="21" t="s">
        <v>18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3">
        <v>0</v>
      </c>
    </row>
    <row r="27" spans="1:7" x14ac:dyDescent="0.25">
      <c r="A27" s="21" t="s">
        <v>16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3">
        <v>0</v>
      </c>
    </row>
    <row r="28" spans="1:7" x14ac:dyDescent="0.25">
      <c r="A28" s="21"/>
      <c r="B28" s="22"/>
      <c r="C28" s="22" t="s">
        <v>21</v>
      </c>
      <c r="D28" s="22"/>
      <c r="E28" s="22"/>
      <c r="F28" s="22"/>
      <c r="G28" s="23"/>
    </row>
    <row r="29" spans="1:7" x14ac:dyDescent="0.25">
      <c r="A29" s="26" t="s">
        <v>19</v>
      </c>
      <c r="B29" s="27">
        <f>+B7+B18</f>
        <v>49454341.760000005</v>
      </c>
      <c r="C29" s="27">
        <f>+C7+C18</f>
        <v>52802400.697152004</v>
      </c>
      <c r="D29" s="27">
        <f t="shared" ref="C29:G29" si="3">+D7+D18</f>
        <v>55046502.726780958</v>
      </c>
      <c r="E29" s="27">
        <f t="shared" si="3"/>
        <v>57385979.092669152</v>
      </c>
      <c r="F29" s="27">
        <f t="shared" si="3"/>
        <v>59824883.20410759</v>
      </c>
      <c r="G29" s="28">
        <f t="shared" si="3"/>
        <v>62367440.740282163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8:B16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auxAdmon</cp:lastModifiedBy>
  <dcterms:created xsi:type="dcterms:W3CDTF">2017-02-02T21:34:30Z</dcterms:created>
  <dcterms:modified xsi:type="dcterms:W3CDTF">2018-04-29T21:43:37Z</dcterms:modified>
</cp:coreProperties>
</file>