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18" i="1" l="1"/>
  <c r="G16" i="1" s="1"/>
  <c r="G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<sst xmlns="http://schemas.openxmlformats.org/spreadsheetml/2006/main" count="32" uniqueCount="25">
  <si>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Junio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</si>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</sst>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34743666.659999996</v>
      </c>
      <c r="C5" s="12">
        <f t="shared" ref="C5:G5" si="0">SUM(C6:C13)</f>
        <v>5311369.96</v>
      </c>
      <c r="D5" s="12">
        <f t="shared" si="0"/>
        <v>40055036.620000005</v>
      </c>
      <c r="E5" s="12">
        <f t="shared" si="0"/>
        <v>17167210.890000001</v>
      </c>
      <c r="F5" s="12">
        <f t="shared" si="0"/>
        <v>17167210.890000001</v>
      </c>
      <c r="G5" s="12">
        <f t="shared" si="0"/>
        <v>22887825.73</v>
      </c>
    </row>
    <row r="6" spans="1:7">
      <c r="A6" s="13" t="s">
        <v>11</v>
      </c>
      <c r="B6" s="14">
        <v>962900</v>
      </c>
      <c r="C6" s="14">
        <v>0</v>
      </c>
      <c r="D6" s="14">
        <f>B6+C6</f>
        <v>962900</v>
      </c>
      <c r="E6" s="14">
        <v>414189.68</v>
      </c>
      <c r="F6" s="14">
        <v>414189.68</v>
      </c>
      <c r="G6" s="14">
        <f>D6-E6</f>
        <v>548710.32000000007</v>
      </c>
    </row>
    <row r="7" spans="1:7">
      <c r="A7" s="13" t="s">
        <v>12</v>
      </c>
      <c r="B7" s="14">
        <v>14476123</v>
      </c>
      <c r="C7" s="14">
        <v>1805334.57</v>
      </c>
      <c r="D7" s="14">
        <f t="shared" ref="D7:D13" si="1">B7+C7</f>
        <v>16281457.57</v>
      </c>
      <c r="E7" s="14">
        <v>6324562.8200000003</v>
      </c>
      <c r="F7" s="14">
        <v>6324562.8200000003</v>
      </c>
      <c r="G7" s="14">
        <f t="shared" ref="G7:G13" si="2">D7-E7</f>
        <v>9956894.75</v>
      </c>
    </row>
    <row r="8" spans="1:7">
      <c r="A8" s="13" t="s">
        <v>13</v>
      </c>
      <c r="B8" s="14">
        <v>5433528</v>
      </c>
      <c r="C8" s="14">
        <v>66721.62</v>
      </c>
      <c r="D8" s="14">
        <f t="shared" si="1"/>
        <v>5500249.6200000001</v>
      </c>
      <c r="E8" s="14">
        <v>2761347.42</v>
      </c>
      <c r="F8" s="14">
        <v>2761347.42</v>
      </c>
      <c r="G8" s="14">
        <f t="shared" si="2"/>
        <v>2738902.2</v>
      </c>
    </row>
    <row r="9" spans="1:7" ht="22.5">
      <c r="A9" s="13" t="s">
        <v>14</v>
      </c>
      <c r="B9" s="14">
        <v>6715180</v>
      </c>
      <c r="C9" s="14">
        <v>4527247.2300000004</v>
      </c>
      <c r="D9" s="14">
        <f t="shared" si="1"/>
        <v>11242427.23</v>
      </c>
      <c r="E9" s="14">
        <v>5340764.1100000003</v>
      </c>
      <c r="F9" s="14">
        <v>5340764.1100000003</v>
      </c>
      <c r="G9" s="14">
        <f t="shared" si="2"/>
        <v>5901663.1200000001</v>
      </c>
    </row>
    <row r="10" spans="1:7" ht="22.5">
      <c r="A10" s="13" t="s">
        <v>15</v>
      </c>
      <c r="B10" s="14">
        <v>7155935.6600000001</v>
      </c>
      <c r="C10" s="14">
        <v>-1087933.46</v>
      </c>
      <c r="D10" s="14">
        <f t="shared" si="1"/>
        <v>6068002.2000000002</v>
      </c>
      <c r="E10" s="14">
        <v>2326346.86</v>
      </c>
      <c r="F10" s="14">
        <v>2326346.86</v>
      </c>
      <c r="G10" s="14">
        <f t="shared" si="2"/>
        <v>3741655.3400000003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26180988.639999997</v>
      </c>
      <c r="D16" s="12">
        <f t="shared" si="3"/>
        <v>26180988.639999997</v>
      </c>
      <c r="E16" s="12">
        <f t="shared" si="3"/>
        <v>10595736.23</v>
      </c>
      <c r="F16" s="12">
        <f t="shared" si="3"/>
        <v>10595736.23</v>
      </c>
      <c r="G16" s="12">
        <f t="shared" si="3"/>
        <v>15585252.41</v>
      </c>
    </row>
    <row r="17" spans="1:7">
      <c r="A17" s="13" t="s">
        <v>11</v>
      </c>
      <c r="B17" s="14">
        <v>0</v>
      </c>
      <c r="C17" s="14">
        <v>1030329</v>
      </c>
      <c r="D17" s="14">
        <f>B17+C17</f>
        <v>1030329</v>
      </c>
      <c r="E17" s="14">
        <v>425740.34</v>
      </c>
      <c r="F17" s="14">
        <v>425740.34</v>
      </c>
      <c r="G17" s="14">
        <f t="shared" ref="G17:G24" si="4">D17-E17</f>
        <v>604588.65999999992</v>
      </c>
    </row>
    <row r="18" spans="1:7">
      <c r="A18" s="13" t="s">
        <v>12</v>
      </c>
      <c r="B18" s="14">
        <v>0</v>
      </c>
      <c r="C18" s="14">
        <v>13666406.67</v>
      </c>
      <c r="D18" s="14">
        <f t="shared" ref="D18:D24" si="5">B18+C18</f>
        <v>13666406.67</v>
      </c>
      <c r="E18" s="14">
        <v>5107073.21</v>
      </c>
      <c r="F18" s="14">
        <v>5107073.21</v>
      </c>
      <c r="G18" s="14">
        <f t="shared" si="4"/>
        <v>8559333.4600000009</v>
      </c>
    </row>
    <row r="19" spans="1:7">
      <c r="A19" s="13" t="s">
        <v>13</v>
      </c>
      <c r="B19" s="14">
        <v>0</v>
      </c>
      <c r="C19" s="14">
        <v>1664978.93</v>
      </c>
      <c r="D19" s="14">
        <f t="shared" si="5"/>
        <v>1664978.93</v>
      </c>
      <c r="E19" s="14">
        <v>720303.02</v>
      </c>
      <c r="F19" s="14">
        <v>720303.02</v>
      </c>
      <c r="G19" s="14">
        <f t="shared" si="4"/>
        <v>944675.90999999992</v>
      </c>
    </row>
    <row r="20" spans="1:7" ht="22.5">
      <c r="A20" s="13" t="s">
        <v>14</v>
      </c>
      <c r="B20" s="14">
        <v>0</v>
      </c>
      <c r="C20" s="14">
        <v>5936107.1399999997</v>
      </c>
      <c r="D20" s="14">
        <f t="shared" si="5"/>
        <v>5936107.1399999997</v>
      </c>
      <c r="E20" s="14">
        <v>3234270.56</v>
      </c>
      <c r="F20" s="14">
        <v>3234270.56</v>
      </c>
      <c r="G20" s="14">
        <f t="shared" si="4"/>
        <v>2701836.5799999996</v>
      </c>
    </row>
    <row r="21" spans="1:7" ht="22.5">
      <c r="A21" s="13" t="s">
        <v>15</v>
      </c>
      <c r="B21" s="14">
        <v>0</v>
      </c>
      <c r="C21" s="14">
        <v>3883166.9</v>
      </c>
      <c r="D21" s="14">
        <f t="shared" si="5"/>
        <v>3883166.9</v>
      </c>
      <c r="E21" s="14">
        <v>1108349.1000000001</v>
      </c>
      <c r="F21" s="14">
        <v>1108349.1000000001</v>
      </c>
      <c r="G21" s="14">
        <f t="shared" si="4"/>
        <v>2774817.8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34743666.659999996</v>
      </c>
      <c r="C26" s="12">
        <f t="shared" ref="C26:G26" si="6">C5+C16</f>
        <v>31492358.599999998</v>
      </c>
      <c r="D26" s="12">
        <f t="shared" si="6"/>
        <v>66236025.260000005</v>
      </c>
      <c r="E26" s="12">
        <f t="shared" si="6"/>
        <v>27762947.120000001</v>
      </c>
      <c r="F26" s="12">
        <f t="shared" si="6"/>
        <v>27762947.120000001</v>
      </c>
      <c r="G26" s="12">
        <f t="shared" si="6"/>
        <v>38473078.140000001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2018-07-26T01:53:44Z</cp:lastPrinted>
  <dcterms:created xsi:type="dcterms:W3CDTF">2018-07-26T01:52:16Z</dcterms:created>
  <dcterms:modified xsi:type="dcterms:W3CDTF">2018-07-26T01:54:38Z</dcterms:modified>
</cp:coreProperties>
</file>