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PUBLICACION 2019\EJERCICIO PRESUPUESTARIO\"/>
    </mc:Choice>
  </mc:AlternateContent>
  <bookViews>
    <workbookView xWindow="0" yWindow="0" windowWidth="20490" windowHeight="7650"/>
  </bookViews>
  <sheets>
    <sheet name="Ayudas" sheetId="1" r:id="rId1"/>
  </sheets>
  <definedNames>
    <definedName name="_xlnm._FilterDatabase" localSheetId="0" hidden="1">Ayudas!$A$2:$H$35</definedName>
    <definedName name="_xlnm.Print_Area" localSheetId="0">Ayudas!$A$1:$H$44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H35" i="1"/>
</calcChain>
</file>

<file path=xl/sharedStrings.xml><?xml version="1.0" encoding="utf-8"?>
<sst xmlns="http://schemas.openxmlformats.org/spreadsheetml/2006/main" count="184" uniqueCount="90">
  <si>
    <t>Director Administrativo</t>
  </si>
  <si>
    <t>Director General</t>
  </si>
  <si>
    <t>Gerardo Gámez García</t>
  </si>
  <si>
    <t>Antonio Ramírez Vallejo</t>
  </si>
  <si>
    <t>Bajo protesta de decir verdad declaramos que los Estados Financieros y sus Notas, son razonablemente correctos y son responsabilidad del emisor.</t>
  </si>
  <si>
    <t>TOTAL</t>
  </si>
  <si>
    <t xml:space="preserve"> </t>
  </si>
  <si>
    <t>TOMF990707HGTRRR01</t>
  </si>
  <si>
    <t>Torres Martínez Francisco</t>
  </si>
  <si>
    <t>Social</t>
  </si>
  <si>
    <t>X</t>
  </si>
  <si>
    <t>4410 Ayudas Sociales a Personas</t>
  </si>
  <si>
    <t>RAZB980727HGTMMR05</t>
  </si>
  <si>
    <t>Ramírez Zamudio Brian</t>
  </si>
  <si>
    <t>MEMA000801HGTDRLA</t>
  </si>
  <si>
    <t>Medina Martínez Alejandro</t>
  </si>
  <si>
    <t>LOAB000831HGTPLRA9</t>
  </si>
  <si>
    <t>López Álavarez Bryan</t>
  </si>
  <si>
    <t>LOAA980616HGTPLL02</t>
  </si>
  <si>
    <t>López Álvarez Alejandro</t>
  </si>
  <si>
    <t>GUMM970125HGTZRN01</t>
  </si>
  <si>
    <t>Guzmán Moreno Manuel</t>
  </si>
  <si>
    <t>GUZD970505HGTRVG11</t>
  </si>
  <si>
    <t>Guerrero Zavala Diego Antonio</t>
  </si>
  <si>
    <t>GOML990628HGTNNS07</t>
  </si>
  <si>
    <t>González Manzo Luis Alberto</t>
  </si>
  <si>
    <t>GAZB991119HGTRMR04</t>
  </si>
  <si>
    <t>García Zamudio Brandon</t>
  </si>
  <si>
    <t>GAOM980127HGTRRN09</t>
  </si>
  <si>
    <t>García Orozco José Manuel</t>
  </si>
  <si>
    <t>GAGO950412HGTRZS09</t>
  </si>
  <si>
    <t>García Guzmán Osvaldo</t>
  </si>
  <si>
    <t>TAMG970221HGTPDR06</t>
  </si>
  <si>
    <t>Tapia Medina José Gerardo Guadalupe</t>
  </si>
  <si>
    <t>OEMP970816HGTRRD02</t>
  </si>
  <si>
    <t>Ortega Martínez Pedro Eduardo</t>
  </si>
  <si>
    <t>NAGL981111HGTVRS06</t>
  </si>
  <si>
    <t>Nava García Luis Angel</t>
  </si>
  <si>
    <t>MOMM970504HGTRRN18</t>
  </si>
  <si>
    <t>Moreno Maravillo José Manuel</t>
  </si>
  <si>
    <t>MOGC980705HGTRZR05</t>
  </si>
  <si>
    <t>Morales Guzmán Cristian Giovani</t>
  </si>
  <si>
    <t>LXCO971217HGTPNS06</t>
  </si>
  <si>
    <t>López Contreras Osvaldo</t>
  </si>
  <si>
    <t>GOVO970708HMCMLR04</t>
  </si>
  <si>
    <t>Gómez Velázquez Orlando</t>
  </si>
  <si>
    <t>GAPS970405HGTRR06</t>
  </si>
  <si>
    <t>García Perea Santiago</t>
  </si>
  <si>
    <t>DISK990816HGTZNV05</t>
  </si>
  <si>
    <t>Díaz Sánchez Kevin David</t>
  </si>
  <si>
    <t>CALM961213HGTSNN09</t>
  </si>
  <si>
    <t>Castro León José Manuel</t>
  </si>
  <si>
    <t>CAJL990118HGTSMS01</t>
  </si>
  <si>
    <t>Castillo Jiménez Luis Antonio</t>
  </si>
  <si>
    <t>CATB990709HGTBRR09</t>
  </si>
  <si>
    <t>Caballero Trujillo Brian David</t>
  </si>
  <si>
    <t>MEGO970530HGTNRR04</t>
  </si>
  <si>
    <t>Mendoza García Orlando Isaí</t>
  </si>
  <si>
    <t>MAVT961108MGTRLN02</t>
  </si>
  <si>
    <t>Martínez Villagómez Tania</t>
  </si>
  <si>
    <t>GUCS950709HGTTLL04</t>
  </si>
  <si>
    <t>Gutiérrez Calderón Saúl Germán</t>
  </si>
  <si>
    <t>AAGA8912235D7</t>
  </si>
  <si>
    <t>AAGA891223MGTLRN00</t>
  </si>
  <si>
    <t>Alvarez García María Angelica</t>
  </si>
  <si>
    <t>4420 Becas y Ot. Ayudas para prog. De capacitación</t>
  </si>
  <si>
    <t>BEFF891027CW7</t>
  </si>
  <si>
    <t>BEFF891027HGTDLR04</t>
  </si>
  <si>
    <t>Bedolla Flores Fernando Daniel</t>
  </si>
  <si>
    <t>ROGC910420FL7</t>
  </si>
  <si>
    <t>ROGC910420MGTDRL04</t>
  </si>
  <si>
    <t>Rodriguez García Cielo Esmeralda</t>
  </si>
  <si>
    <t>TOMA880630JT6</t>
  </si>
  <si>
    <t>TOMA880630HGTRRL08</t>
  </si>
  <si>
    <t>Torres Martínez Alfredo</t>
  </si>
  <si>
    <t>SACS800411PB9</t>
  </si>
  <si>
    <t>SACS800411HGTNLL06</t>
  </si>
  <si>
    <t>Santoyo Celedón Salvador</t>
  </si>
  <si>
    <t>JAJJ751015TJ5</t>
  </si>
  <si>
    <t>JAJJ751015HMNCCS06</t>
  </si>
  <si>
    <t>Jacobo Jacobo Jesús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</si>
  <si>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</si>
  <si>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</si>
  <si>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</si>
  <si>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</si>
  <si>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</si>
  <si>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</si>
  <si>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</si>
  <si>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CONCEPTO</t>
  </si>
  <si>
    <t>INSTITUTO TECNOLOGICO SUPERIOR DEL SUR DE GUANAJUATO
MONTOS PAGADOS POR AYUDAS Y SUBSIDIOS
1er.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</si>
</sst>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55">
    <xf numFmtId="0" fontId="0" fillId="0" borderId="0" xfId="0"/>
    <xf numFmtId="3" fontId="0" fillId="0" borderId="0" xfId="0" applyNumberFormat="1"/>
    <xf numFmtId="0" fontId="2" fillId="2" borderId="0" xfId="0" applyFont="1" applyFill="1"/>
    <xf numFmtId="0" fontId="2" fillId="2" borderId="0" xfId="0" applyFont="1" applyFill="1" applyBorder="1"/>
    <xf numFmtId="0" fontId="3" fillId="0" borderId="0" xfId="0" applyFont="1"/>
    <xf numFmtId="0" fontId="4" fillId="2" borderId="0" xfId="0" applyFont="1" applyFill="1" applyBorder="1"/>
    <xf numFmtId="3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5" fillId="2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/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43" fontId="5" fillId="2" borderId="2" xfId="1" applyFont="1" applyFill="1" applyBorder="1"/>
    <xf numFmtId="0" fontId="5" fillId="2" borderId="2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43" fontId="5" fillId="2" borderId="0" xfId="1" applyFont="1" applyFill="1" applyBorder="1"/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6" fillId="2" borderId="4" xfId="2" applyNumberFormat="1" applyFont="1" applyFill="1" applyBorder="1" applyAlignment="1" applyProtection="1">
      <alignment horizontal="right" vertical="center" wrapText="1"/>
      <protection locked="0"/>
    </xf>
    <xf numFmtId="0" fontId="4" fillId="2" borderId="4" xfId="2" applyNumberFormat="1" applyFont="1" applyFill="1" applyBorder="1" applyAlignment="1" applyProtection="1">
      <alignment horizontal="left" vertical="center" wrapText="1"/>
      <protection locked="0"/>
    </xf>
    <xf numFmtId="0" fontId="6" fillId="2" borderId="5" xfId="2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9" xfId="0" applyNumberFormat="1" applyFont="1" applyFill="1" applyBorder="1" applyAlignment="1" applyProtection="1">
      <alignment horizontal="left" vertical="center" wrapText="1"/>
      <protection locked="0"/>
    </xf>
    <xf numFmtId="3" fontId="7" fillId="3" borderId="10" xfId="3" applyNumberFormat="1" applyFont="1" applyFill="1" applyBorder="1" applyAlignment="1">
      <alignment horizontal="center" vertical="center" wrapText="1"/>
    </xf>
    <xf numFmtId="0" fontId="7" fillId="3" borderId="10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 applyProtection="1">
      <alignment horizontal="center" vertical="center" wrapText="1"/>
      <protection locked="0"/>
    </xf>
    <xf numFmtId="0" fontId="7" fillId="3" borderId="4" xfId="3" applyFont="1" applyFill="1" applyBorder="1" applyAlignment="1" applyProtection="1">
      <alignment horizontal="center" vertical="center" wrapText="1"/>
      <protection locked="0"/>
    </xf>
    <xf numFmtId="4" fontId="4" fillId="0" borderId="8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5" fillId="0" borderId="6" xfId="0" applyNumberFormat="1" applyFont="1" applyFill="1" applyBorder="1" applyAlignment="1"/>
    <xf numFmtId="4" fontId="6" fillId="2" borderId="3" xfId="2" applyNumberFormat="1" applyFont="1" applyFill="1" applyBorder="1" applyAlignment="1" applyProtection="1">
      <alignment horizontal="right" vertical="center" wrapText="1"/>
      <protection locked="0"/>
    </xf>
  </cellXfs>
  <cellStyles count="4">
    <cellStyle name="Millares" xfId="1" builtinId="3"/>
    <cellStyle name="Normal" xfId="0" builtinId="0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workbookViewId="0">
      <selection sqref="A1:H1"/>
    </sheetView>
  </sheetViews>
  <sheetFormatPr baseColWidth="10" defaultRowHeight="40.5" customHeight="1" x14ac:dyDescent="0.25"/>
  <cols>
    <col min="1" max="1" width="16.7109375" customWidth="1"/>
    <col min="2" max="2" width="10.140625" customWidth="1"/>
    <col min="3" max="3" width="10" bestFit="1" customWidth="1"/>
    <col min="4" max="4" width="11.85546875" customWidth="1"/>
    <col min="5" max="5" width="31.7109375" bestFit="1" customWidth="1"/>
    <col min="6" max="6" width="22.85546875" bestFit="1" customWidth="1"/>
    <col min="7" max="7" width="16" customWidth="1"/>
    <col min="8" max="8" width="11.42578125" style="1"/>
  </cols>
  <sheetData>
    <row r="1" spans="1:9" ht="40.5" customHeight="1" x14ac:dyDescent="0.25">
      <c r="A1" s="50" t="s">
        <v>89</v>
      </c>
      <c r="B1" s="50"/>
      <c r="C1" s="50"/>
      <c r="D1" s="50"/>
      <c r="E1" s="50"/>
      <c r="F1" s="50"/>
      <c r="G1" s="50"/>
      <c r="H1" s="49"/>
    </row>
    <row r="2" spans="1:9" ht="40.5" customHeight="1" x14ac:dyDescent="0.25">
      <c r="A2" s="48" t="s">
        <v>88</v>
      </c>
      <c r="B2" s="47" t="s">
        <v>87</v>
      </c>
      <c r="C2" s="47" t="s">
        <v>86</v>
      </c>
      <c r="D2" s="47" t="s">
        <v>85</v>
      </c>
      <c r="E2" s="47" t="s">
        <v>84</v>
      </c>
      <c r="F2" s="47" t="s">
        <v>83</v>
      </c>
      <c r="G2" s="47" t="s">
        <v>82</v>
      </c>
      <c r="H2" s="46" t="s">
        <v>81</v>
      </c>
    </row>
    <row r="3" spans="1:9" ht="47.25" customHeight="1" x14ac:dyDescent="0.25">
      <c r="A3" s="45" t="s">
        <v>65</v>
      </c>
      <c r="B3" s="43" t="s">
        <v>10</v>
      </c>
      <c r="C3" s="44"/>
      <c r="D3" s="43" t="s">
        <v>9</v>
      </c>
      <c r="E3" s="42" t="s">
        <v>80</v>
      </c>
      <c r="F3" s="41" t="s">
        <v>79</v>
      </c>
      <c r="G3" s="40" t="s">
        <v>78</v>
      </c>
      <c r="H3" s="51">
        <v>6850</v>
      </c>
    </row>
    <row r="4" spans="1:9" ht="45.75" customHeight="1" x14ac:dyDescent="0.25">
      <c r="A4" s="31" t="s">
        <v>65</v>
      </c>
      <c r="B4" s="29" t="s">
        <v>10</v>
      </c>
      <c r="C4" s="30"/>
      <c r="D4" s="29" t="s">
        <v>9</v>
      </c>
      <c r="E4" s="30" t="s">
        <v>77</v>
      </c>
      <c r="F4" s="39" t="s">
        <v>76</v>
      </c>
      <c r="G4" s="33" t="s">
        <v>75</v>
      </c>
      <c r="H4" s="52">
        <v>7007</v>
      </c>
    </row>
    <row r="5" spans="1:9" ht="45.75" customHeight="1" x14ac:dyDescent="0.25">
      <c r="A5" s="31" t="s">
        <v>65</v>
      </c>
      <c r="B5" s="29" t="s">
        <v>10</v>
      </c>
      <c r="C5" s="30"/>
      <c r="D5" s="29" t="s">
        <v>9</v>
      </c>
      <c r="E5" s="30" t="s">
        <v>74</v>
      </c>
      <c r="F5" s="39" t="s">
        <v>73</v>
      </c>
      <c r="G5" s="30" t="s">
        <v>72</v>
      </c>
      <c r="H5" s="52">
        <v>13857</v>
      </c>
    </row>
    <row r="6" spans="1:9" ht="45.75" customHeight="1" x14ac:dyDescent="0.25">
      <c r="A6" s="31" t="s">
        <v>65</v>
      </c>
      <c r="B6" s="38" t="s">
        <v>10</v>
      </c>
      <c r="C6" s="37"/>
      <c r="D6" s="29" t="s">
        <v>9</v>
      </c>
      <c r="E6" s="30" t="s">
        <v>71</v>
      </c>
      <c r="F6" s="39" t="s">
        <v>70</v>
      </c>
      <c r="G6" s="30" t="s">
        <v>69</v>
      </c>
      <c r="H6" s="53">
        <v>11902</v>
      </c>
    </row>
    <row r="7" spans="1:9" ht="45.75" customHeight="1" x14ac:dyDescent="0.25">
      <c r="A7" s="31" t="s">
        <v>65</v>
      </c>
      <c r="B7" s="38" t="s">
        <v>10</v>
      </c>
      <c r="C7" s="37"/>
      <c r="D7" s="29" t="s">
        <v>9</v>
      </c>
      <c r="E7" s="30" t="s">
        <v>68</v>
      </c>
      <c r="F7" s="39" t="s">
        <v>67</v>
      </c>
      <c r="G7" s="33" t="s">
        <v>66</v>
      </c>
      <c r="H7" s="53">
        <v>7987</v>
      </c>
      <c r="I7" s="1" t="s">
        <v>6</v>
      </c>
    </row>
    <row r="8" spans="1:9" ht="45.75" customHeight="1" x14ac:dyDescent="0.25">
      <c r="A8" s="31" t="s">
        <v>65</v>
      </c>
      <c r="B8" s="38" t="s">
        <v>10</v>
      </c>
      <c r="C8" s="37"/>
      <c r="D8" s="29" t="s">
        <v>9</v>
      </c>
      <c r="E8" s="34" t="s">
        <v>64</v>
      </c>
      <c r="F8" s="36" t="s">
        <v>63</v>
      </c>
      <c r="G8" s="35" t="s">
        <v>62</v>
      </c>
      <c r="H8" s="53">
        <v>2950</v>
      </c>
      <c r="I8" s="1" t="s">
        <v>6</v>
      </c>
    </row>
    <row r="9" spans="1:9" ht="45.75" customHeight="1" x14ac:dyDescent="0.25">
      <c r="A9" s="31" t="s">
        <v>11</v>
      </c>
      <c r="B9" s="29" t="s">
        <v>10</v>
      </c>
      <c r="C9" s="30"/>
      <c r="D9" s="29" t="s">
        <v>9</v>
      </c>
      <c r="E9" s="34" t="s">
        <v>61</v>
      </c>
      <c r="F9" s="34" t="s">
        <v>60</v>
      </c>
      <c r="G9" s="33" t="str">
        <f>MID(F9,1,10)</f>
        <v>GUCS950709</v>
      </c>
      <c r="H9" s="52">
        <v>5900</v>
      </c>
    </row>
    <row r="10" spans="1:9" ht="45.75" customHeight="1" x14ac:dyDescent="0.25">
      <c r="A10" s="31" t="s">
        <v>11</v>
      </c>
      <c r="B10" s="29" t="s">
        <v>10</v>
      </c>
      <c r="C10" s="30"/>
      <c r="D10" s="29" t="s">
        <v>9</v>
      </c>
      <c r="E10" s="34" t="s">
        <v>59</v>
      </c>
      <c r="F10" s="34" t="s">
        <v>58</v>
      </c>
      <c r="G10" s="33" t="str">
        <f>MID(F10,1,10)</f>
        <v>MAVT961108</v>
      </c>
      <c r="H10" s="52">
        <v>5900</v>
      </c>
    </row>
    <row r="11" spans="1:9" ht="45.75" customHeight="1" x14ac:dyDescent="0.25">
      <c r="A11" s="31" t="s">
        <v>11</v>
      </c>
      <c r="B11" s="29" t="s">
        <v>10</v>
      </c>
      <c r="C11" s="30"/>
      <c r="D11" s="29" t="s">
        <v>9</v>
      </c>
      <c r="E11" s="34" t="s">
        <v>57</v>
      </c>
      <c r="F11" s="34" t="s">
        <v>56</v>
      </c>
      <c r="G11" s="33" t="str">
        <f>MID(F11,1,10)</f>
        <v>MEGO970530</v>
      </c>
      <c r="H11" s="52">
        <v>5900</v>
      </c>
    </row>
    <row r="12" spans="1:9" ht="45.75" customHeight="1" x14ac:dyDescent="0.25">
      <c r="A12" s="31" t="s">
        <v>11</v>
      </c>
      <c r="B12" s="29" t="s">
        <v>10</v>
      </c>
      <c r="C12" s="30"/>
      <c r="D12" s="29" t="s">
        <v>9</v>
      </c>
      <c r="E12" s="28" t="s">
        <v>55</v>
      </c>
      <c r="F12" s="28" t="s">
        <v>54</v>
      </c>
      <c r="G12" s="32" t="str">
        <f>MID(F12,1,10)</f>
        <v>CATB990709</v>
      </c>
      <c r="H12" s="52">
        <v>100</v>
      </c>
    </row>
    <row r="13" spans="1:9" ht="45.75" customHeight="1" x14ac:dyDescent="0.25">
      <c r="A13" s="31" t="s">
        <v>11</v>
      </c>
      <c r="B13" s="29" t="s">
        <v>10</v>
      </c>
      <c r="C13" s="30"/>
      <c r="D13" s="29" t="s">
        <v>9</v>
      </c>
      <c r="E13" s="28" t="s">
        <v>53</v>
      </c>
      <c r="F13" s="28" t="s">
        <v>52</v>
      </c>
      <c r="G13" s="32" t="str">
        <f>MID(F13,1,10)</f>
        <v>CAJL990118</v>
      </c>
      <c r="H13" s="52">
        <v>100</v>
      </c>
    </row>
    <row r="14" spans="1:9" ht="45.75" customHeight="1" x14ac:dyDescent="0.25">
      <c r="A14" s="31" t="s">
        <v>11</v>
      </c>
      <c r="B14" s="29" t="s">
        <v>10</v>
      </c>
      <c r="C14" s="30"/>
      <c r="D14" s="29" t="s">
        <v>9</v>
      </c>
      <c r="E14" s="28" t="s">
        <v>51</v>
      </c>
      <c r="F14" s="28" t="s">
        <v>50</v>
      </c>
      <c r="G14" s="32" t="str">
        <f>MID(F14,1,10)</f>
        <v>CALM961213</v>
      </c>
      <c r="H14" s="52">
        <v>100</v>
      </c>
    </row>
    <row r="15" spans="1:9" ht="45.75" customHeight="1" x14ac:dyDescent="0.25">
      <c r="A15" s="31" t="s">
        <v>11</v>
      </c>
      <c r="B15" s="29" t="s">
        <v>10</v>
      </c>
      <c r="C15" s="30"/>
      <c r="D15" s="29" t="s">
        <v>9</v>
      </c>
      <c r="E15" s="28" t="s">
        <v>49</v>
      </c>
      <c r="F15" s="28" t="s">
        <v>48</v>
      </c>
      <c r="G15" s="32" t="str">
        <f>MID(F15,1,10)</f>
        <v>DISK990816</v>
      </c>
      <c r="H15" s="52">
        <v>100</v>
      </c>
    </row>
    <row r="16" spans="1:9" ht="45.75" customHeight="1" x14ac:dyDescent="0.25">
      <c r="A16" s="31" t="s">
        <v>11</v>
      </c>
      <c r="B16" s="29" t="s">
        <v>10</v>
      </c>
      <c r="C16" s="30"/>
      <c r="D16" s="29" t="s">
        <v>9</v>
      </c>
      <c r="E16" s="28" t="s">
        <v>47</v>
      </c>
      <c r="F16" s="28" t="s">
        <v>46</v>
      </c>
      <c r="G16" s="32" t="str">
        <f>MID(F16,1,10)</f>
        <v>GAPS970405</v>
      </c>
      <c r="H16" s="52">
        <v>100</v>
      </c>
    </row>
    <row r="17" spans="1:8" ht="45.75" customHeight="1" x14ac:dyDescent="0.25">
      <c r="A17" s="31" t="s">
        <v>11</v>
      </c>
      <c r="B17" s="29" t="s">
        <v>10</v>
      </c>
      <c r="C17" s="30"/>
      <c r="D17" s="29" t="s">
        <v>9</v>
      </c>
      <c r="E17" s="28" t="s">
        <v>45</v>
      </c>
      <c r="F17" s="28" t="s">
        <v>44</v>
      </c>
      <c r="G17" s="32" t="str">
        <f>MID(F17,1,10)</f>
        <v>GOVO970708</v>
      </c>
      <c r="H17" s="52">
        <v>100</v>
      </c>
    </row>
    <row r="18" spans="1:8" ht="45.75" customHeight="1" x14ac:dyDescent="0.25">
      <c r="A18" s="31" t="s">
        <v>11</v>
      </c>
      <c r="B18" s="29" t="s">
        <v>10</v>
      </c>
      <c r="C18" s="30"/>
      <c r="D18" s="29" t="s">
        <v>9</v>
      </c>
      <c r="E18" s="28" t="s">
        <v>43</v>
      </c>
      <c r="F18" s="28" t="s">
        <v>42</v>
      </c>
      <c r="G18" s="32" t="str">
        <f>MID(F18,1,10)</f>
        <v>LXCO971217</v>
      </c>
      <c r="H18" s="52">
        <v>100</v>
      </c>
    </row>
    <row r="19" spans="1:8" ht="45.75" customHeight="1" x14ac:dyDescent="0.25">
      <c r="A19" s="31" t="s">
        <v>11</v>
      </c>
      <c r="B19" s="29" t="s">
        <v>10</v>
      </c>
      <c r="C19" s="30"/>
      <c r="D19" s="29" t="s">
        <v>9</v>
      </c>
      <c r="E19" s="28" t="s">
        <v>41</v>
      </c>
      <c r="F19" s="28" t="s">
        <v>40</v>
      </c>
      <c r="G19" s="32" t="str">
        <f>MID(F19,1,10)</f>
        <v>MOGC980705</v>
      </c>
      <c r="H19" s="52">
        <v>100</v>
      </c>
    </row>
    <row r="20" spans="1:8" ht="45.75" customHeight="1" x14ac:dyDescent="0.25">
      <c r="A20" s="31" t="s">
        <v>11</v>
      </c>
      <c r="B20" s="29" t="s">
        <v>10</v>
      </c>
      <c r="C20" s="30"/>
      <c r="D20" s="29" t="s">
        <v>9</v>
      </c>
      <c r="E20" s="28" t="s">
        <v>39</v>
      </c>
      <c r="F20" s="28" t="s">
        <v>38</v>
      </c>
      <c r="G20" s="32" t="str">
        <f>MID(F20,1,10)</f>
        <v>MOMM970504</v>
      </c>
      <c r="H20" s="52">
        <v>100</v>
      </c>
    </row>
    <row r="21" spans="1:8" ht="45.75" customHeight="1" x14ac:dyDescent="0.25">
      <c r="A21" s="31" t="s">
        <v>11</v>
      </c>
      <c r="B21" s="29" t="s">
        <v>10</v>
      </c>
      <c r="C21" s="30"/>
      <c r="D21" s="29" t="s">
        <v>9</v>
      </c>
      <c r="E21" s="28" t="s">
        <v>37</v>
      </c>
      <c r="F21" s="28" t="s">
        <v>36</v>
      </c>
      <c r="G21" s="32" t="str">
        <f>MID(F21,1,10)</f>
        <v>NAGL981111</v>
      </c>
      <c r="H21" s="52">
        <v>100</v>
      </c>
    </row>
    <row r="22" spans="1:8" ht="45.75" customHeight="1" x14ac:dyDescent="0.25">
      <c r="A22" s="31" t="s">
        <v>11</v>
      </c>
      <c r="B22" s="29" t="s">
        <v>10</v>
      </c>
      <c r="C22" s="30"/>
      <c r="D22" s="29" t="s">
        <v>9</v>
      </c>
      <c r="E22" s="28" t="s">
        <v>35</v>
      </c>
      <c r="F22" s="28" t="s">
        <v>34</v>
      </c>
      <c r="G22" s="32" t="str">
        <f>MID(F22,1,10)</f>
        <v>OEMP970816</v>
      </c>
      <c r="H22" s="52">
        <v>100</v>
      </c>
    </row>
    <row r="23" spans="1:8" ht="45.75" customHeight="1" x14ac:dyDescent="0.25">
      <c r="A23" s="31" t="s">
        <v>11</v>
      </c>
      <c r="B23" s="29" t="s">
        <v>10</v>
      </c>
      <c r="C23" s="30"/>
      <c r="D23" s="29" t="s">
        <v>9</v>
      </c>
      <c r="E23" s="28" t="s">
        <v>33</v>
      </c>
      <c r="F23" s="28" t="s">
        <v>32</v>
      </c>
      <c r="G23" s="32" t="str">
        <f>MID(F23,1,10)</f>
        <v>TAMG970221</v>
      </c>
      <c r="H23" s="52">
        <v>100</v>
      </c>
    </row>
    <row r="24" spans="1:8" ht="45.75" customHeight="1" x14ac:dyDescent="0.25">
      <c r="A24" s="31" t="s">
        <v>11</v>
      </c>
      <c r="B24" s="29" t="s">
        <v>10</v>
      </c>
      <c r="C24" s="30"/>
      <c r="D24" s="29" t="s">
        <v>9</v>
      </c>
      <c r="E24" s="28" t="s">
        <v>31</v>
      </c>
      <c r="F24" s="28" t="s">
        <v>30</v>
      </c>
      <c r="G24" s="27" t="str">
        <f>MID(F24,1,10)</f>
        <v>GAGO950412</v>
      </c>
      <c r="H24" s="52">
        <v>90</v>
      </c>
    </row>
    <row r="25" spans="1:8" ht="45.75" customHeight="1" x14ac:dyDescent="0.25">
      <c r="A25" s="31" t="s">
        <v>11</v>
      </c>
      <c r="B25" s="29" t="s">
        <v>10</v>
      </c>
      <c r="C25" s="30"/>
      <c r="D25" s="29" t="s">
        <v>9</v>
      </c>
      <c r="E25" s="28" t="s">
        <v>29</v>
      </c>
      <c r="F25" s="28" t="s">
        <v>28</v>
      </c>
      <c r="G25" s="27" t="str">
        <f>MID(F25,1,10)</f>
        <v>GAOM980127</v>
      </c>
      <c r="H25" s="52">
        <v>90</v>
      </c>
    </row>
    <row r="26" spans="1:8" ht="45.75" customHeight="1" x14ac:dyDescent="0.25">
      <c r="A26" s="31" t="s">
        <v>11</v>
      </c>
      <c r="B26" s="29" t="s">
        <v>10</v>
      </c>
      <c r="C26" s="30"/>
      <c r="D26" s="29" t="s">
        <v>9</v>
      </c>
      <c r="E26" s="28" t="s">
        <v>27</v>
      </c>
      <c r="F26" s="28" t="s">
        <v>26</v>
      </c>
      <c r="G26" s="27" t="str">
        <f>MID(F26,1,10)</f>
        <v>GAZB991119</v>
      </c>
      <c r="H26" s="52">
        <v>90</v>
      </c>
    </row>
    <row r="27" spans="1:8" ht="45.75" customHeight="1" x14ac:dyDescent="0.25">
      <c r="A27" s="31" t="s">
        <v>11</v>
      </c>
      <c r="B27" s="29" t="s">
        <v>10</v>
      </c>
      <c r="C27" s="30"/>
      <c r="D27" s="29" t="s">
        <v>9</v>
      </c>
      <c r="E27" s="28" t="s">
        <v>25</v>
      </c>
      <c r="F27" s="28" t="s">
        <v>24</v>
      </c>
      <c r="G27" s="27" t="str">
        <f>MID(F27,1,10)</f>
        <v>GOML990628</v>
      </c>
      <c r="H27" s="52">
        <v>90</v>
      </c>
    </row>
    <row r="28" spans="1:8" ht="45.75" customHeight="1" x14ac:dyDescent="0.25">
      <c r="A28" s="31" t="s">
        <v>11</v>
      </c>
      <c r="B28" s="29" t="s">
        <v>10</v>
      </c>
      <c r="C28" s="30"/>
      <c r="D28" s="29" t="s">
        <v>9</v>
      </c>
      <c r="E28" s="28" t="s">
        <v>23</v>
      </c>
      <c r="F28" s="28" t="s">
        <v>22</v>
      </c>
      <c r="G28" s="27" t="str">
        <f>MID(F28,1,10)</f>
        <v>GUZD970505</v>
      </c>
      <c r="H28" s="52">
        <v>90</v>
      </c>
    </row>
    <row r="29" spans="1:8" ht="45.75" customHeight="1" x14ac:dyDescent="0.25">
      <c r="A29" s="31" t="s">
        <v>11</v>
      </c>
      <c r="B29" s="29" t="s">
        <v>10</v>
      </c>
      <c r="C29" s="30"/>
      <c r="D29" s="29" t="s">
        <v>9</v>
      </c>
      <c r="E29" s="28" t="s">
        <v>21</v>
      </c>
      <c r="F29" s="28" t="s">
        <v>20</v>
      </c>
      <c r="G29" s="27" t="str">
        <f>MID(F29,1,10)</f>
        <v>GUMM970125</v>
      </c>
      <c r="H29" s="52">
        <v>90</v>
      </c>
    </row>
    <row r="30" spans="1:8" ht="45.75" customHeight="1" x14ac:dyDescent="0.25">
      <c r="A30" s="31" t="s">
        <v>11</v>
      </c>
      <c r="B30" s="29" t="s">
        <v>10</v>
      </c>
      <c r="C30" s="30"/>
      <c r="D30" s="29" t="s">
        <v>9</v>
      </c>
      <c r="E30" s="28" t="s">
        <v>19</v>
      </c>
      <c r="F30" s="28" t="s">
        <v>18</v>
      </c>
      <c r="G30" s="27" t="str">
        <f>MID(F30,1,10)</f>
        <v>LOAA980616</v>
      </c>
      <c r="H30" s="52">
        <v>90</v>
      </c>
    </row>
    <row r="31" spans="1:8" ht="45.75" customHeight="1" x14ac:dyDescent="0.25">
      <c r="A31" s="31" t="s">
        <v>11</v>
      </c>
      <c r="B31" s="29" t="s">
        <v>10</v>
      </c>
      <c r="C31" s="30"/>
      <c r="D31" s="29" t="s">
        <v>9</v>
      </c>
      <c r="E31" s="28" t="s">
        <v>17</v>
      </c>
      <c r="F31" s="28" t="s">
        <v>16</v>
      </c>
      <c r="G31" s="27" t="str">
        <f>MID(F31,1,10)</f>
        <v>LOAB000831</v>
      </c>
      <c r="H31" s="52">
        <v>90</v>
      </c>
    </row>
    <row r="32" spans="1:8" ht="45.75" customHeight="1" x14ac:dyDescent="0.25">
      <c r="A32" s="31" t="s">
        <v>11</v>
      </c>
      <c r="B32" s="29" t="s">
        <v>10</v>
      </c>
      <c r="C32" s="30"/>
      <c r="D32" s="29" t="s">
        <v>9</v>
      </c>
      <c r="E32" s="28" t="s">
        <v>15</v>
      </c>
      <c r="F32" s="28" t="s">
        <v>14</v>
      </c>
      <c r="G32" s="27" t="str">
        <f>MID(F32,1,10)</f>
        <v>MEMA000801</v>
      </c>
      <c r="H32" s="52">
        <v>90</v>
      </c>
    </row>
    <row r="33" spans="1:9" ht="45.75" customHeight="1" x14ac:dyDescent="0.25">
      <c r="A33" s="31" t="s">
        <v>11</v>
      </c>
      <c r="B33" s="29" t="s">
        <v>10</v>
      </c>
      <c r="C33" s="30"/>
      <c r="D33" s="29" t="s">
        <v>9</v>
      </c>
      <c r="E33" s="28" t="s">
        <v>13</v>
      </c>
      <c r="F33" s="28" t="s">
        <v>12</v>
      </c>
      <c r="G33" s="27" t="str">
        <f>MID(F33,1,10)</f>
        <v>RAZB980727</v>
      </c>
      <c r="H33" s="52">
        <v>90</v>
      </c>
    </row>
    <row r="34" spans="1:9" ht="45.75" customHeight="1" x14ac:dyDescent="0.25">
      <c r="A34" s="31" t="s">
        <v>11</v>
      </c>
      <c r="B34" s="29" t="s">
        <v>10</v>
      </c>
      <c r="C34" s="30"/>
      <c r="D34" s="29" t="s">
        <v>9</v>
      </c>
      <c r="E34" s="28" t="s">
        <v>8</v>
      </c>
      <c r="F34" s="28" t="s">
        <v>7</v>
      </c>
      <c r="G34" s="27" t="str">
        <f>MID(F34,1,10)</f>
        <v>TOMF990707</v>
      </c>
      <c r="H34" s="52">
        <v>90</v>
      </c>
      <c r="I34" s="1" t="s">
        <v>6</v>
      </c>
    </row>
    <row r="35" spans="1:9" ht="16.5" customHeight="1" x14ac:dyDescent="0.25">
      <c r="A35" s="26" t="s">
        <v>5</v>
      </c>
      <c r="B35" s="25"/>
      <c r="C35" s="25"/>
      <c r="D35" s="25"/>
      <c r="E35" s="25"/>
      <c r="F35" s="25"/>
      <c r="G35" s="24"/>
      <c r="H35" s="54">
        <f>SUM(H3:H34)</f>
        <v>70443</v>
      </c>
    </row>
    <row r="36" spans="1:9" ht="12.75" customHeight="1" x14ac:dyDescent="0.25">
      <c r="A36" s="8"/>
      <c r="B36" s="8"/>
      <c r="C36" s="8"/>
      <c r="D36" s="8"/>
      <c r="E36" s="8"/>
      <c r="F36" s="8"/>
      <c r="G36" s="8"/>
      <c r="H36" s="6"/>
    </row>
    <row r="37" spans="1:9" ht="27.75" customHeight="1" x14ac:dyDescent="0.25">
      <c r="A37" s="23" t="s">
        <v>4</v>
      </c>
      <c r="B37" s="23"/>
      <c r="C37" s="23"/>
      <c r="D37" s="23"/>
      <c r="E37" s="23"/>
      <c r="F37" s="23"/>
      <c r="G37" s="23"/>
      <c r="H37" s="6"/>
    </row>
    <row r="38" spans="1:9" ht="12.75" customHeight="1" x14ac:dyDescent="0.25">
      <c r="A38" s="22"/>
      <c r="B38" s="22"/>
      <c r="C38" s="22"/>
      <c r="D38" s="22"/>
      <c r="E38" s="22"/>
      <c r="F38" s="22"/>
      <c r="G38" s="22"/>
      <c r="H38" s="6"/>
    </row>
    <row r="39" spans="1:9" ht="12.75" customHeight="1" x14ac:dyDescent="0.25">
      <c r="A39" s="22"/>
      <c r="B39" s="22"/>
      <c r="C39" s="22"/>
      <c r="D39" s="22"/>
      <c r="E39" s="22"/>
      <c r="F39" s="22"/>
      <c r="G39" s="22"/>
      <c r="H39" s="6"/>
    </row>
    <row r="40" spans="1:9" ht="12.75" customHeight="1" x14ac:dyDescent="0.25">
      <c r="A40" s="22"/>
      <c r="B40" s="22"/>
      <c r="C40" s="22"/>
      <c r="D40" s="22"/>
      <c r="E40" s="22"/>
      <c r="F40" s="22"/>
      <c r="G40" s="22"/>
      <c r="H40" s="6"/>
    </row>
    <row r="41" spans="1:9" ht="12.75" customHeight="1" x14ac:dyDescent="0.25">
      <c r="A41" s="21"/>
      <c r="B41" s="18"/>
      <c r="C41" s="20"/>
      <c r="D41" s="20"/>
      <c r="E41" s="5"/>
      <c r="F41" s="19"/>
      <c r="G41" s="18"/>
      <c r="H41" s="6"/>
    </row>
    <row r="42" spans="1:9" ht="12.75" customHeight="1" x14ac:dyDescent="0.25">
      <c r="A42" s="17"/>
      <c r="B42" s="17"/>
      <c r="C42" s="16"/>
      <c r="D42" s="15"/>
      <c r="E42" s="15"/>
      <c r="F42" s="14"/>
      <c r="G42" s="14"/>
      <c r="H42" s="6"/>
    </row>
    <row r="43" spans="1:9" ht="12.75" customHeight="1" x14ac:dyDescent="0.25">
      <c r="A43" s="13" t="s">
        <v>3</v>
      </c>
      <c r="B43" s="12"/>
      <c r="C43" s="12"/>
      <c r="D43" s="8"/>
      <c r="E43" s="8"/>
      <c r="F43" s="11" t="s">
        <v>2</v>
      </c>
      <c r="G43" s="11"/>
      <c r="H43" s="6"/>
    </row>
    <row r="44" spans="1:9" ht="12.75" customHeight="1" x14ac:dyDescent="0.25">
      <c r="A44" s="10" t="s">
        <v>1</v>
      </c>
      <c r="B44" s="9"/>
      <c r="C44" s="9"/>
      <c r="D44" s="8"/>
      <c r="E44" s="8"/>
      <c r="F44" s="7" t="s">
        <v>0</v>
      </c>
      <c r="G44" s="7"/>
      <c r="H44" s="6"/>
    </row>
    <row r="45" spans="1:9" ht="40.5" customHeight="1" x14ac:dyDescent="0.25">
      <c r="A45" s="5"/>
      <c r="B45" s="4"/>
      <c r="C45" s="4"/>
      <c r="D45" s="3"/>
      <c r="E45" s="3"/>
      <c r="F45" s="3"/>
      <c r="G45" s="2"/>
    </row>
  </sheetData>
  <mergeCells count="7">
    <mergeCell ref="A44:C44"/>
    <mergeCell ref="F44:G44"/>
    <mergeCell ref="A1:H1"/>
    <mergeCell ref="A37:G37"/>
    <mergeCell ref="A42:B42"/>
    <mergeCell ref="A43:C43"/>
    <mergeCell ref="F43:G43"/>
  </mergeCells>
  <pageMargins left="0.70866141732283472" right="0.70866141732283472" top="0.74803149606299213" bottom="0.74803149606299213" header="0.31496062992125984" footer="0.31496062992125984"/>
  <pageSetup scale="80" orientation="landscape" horizontalDpi="4294967293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Ayudas</vt:lpstr>
      <vt:lpstr>Ayudas!Área_de_impresión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2019-04-28T22:03:22Z</cp:lastPrinted>
  <dcterms:created xsi:type="dcterms:W3CDTF">2019-04-28T21:59:17Z</dcterms:created>
  <dcterms:modified xsi:type="dcterms:W3CDTF">2019-04-28T22:03:39Z</dcterms:modified>
</cp:coreProperties>
</file>