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EJERCICIO PRESUPUESTARIO\"/>
    </mc:Choice>
  </mc:AlternateContent>
  <bookViews>
    <workbookView xWindow="0" yWindow="0" windowWidth="20490" windowHeight="7650"/>
  </bookViews>
  <sheets>
    <sheet name="Ayudas" sheetId="1" r:id="rId1"/>
  </sheets>
  <definedNames>
    <definedName name="_xlnm._FilterDatabase" localSheetId="0" hidden="1">Ayudas!$A$2:$H$79</definedName>
    <definedName name="_xlnm.Print_Area" localSheetId="0">Ayudas!$A$1:$H$88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<sst xmlns="http://schemas.openxmlformats.org/spreadsheetml/2006/main" count="401" uniqueCount="177">
  <si>
    <t>INSTITUTO TECNOLOGICO SUPERIOR DEL SUR DE GUANAJUATO
MONTOS PAGADOS POR AYUDAS Y SUBSIDIOS
2do. TRIMESTRE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</si>
  <si>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</si>
  <si>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</si>
  <si>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</si>
  <si>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</si>
  <si>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</si>
  <si>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</si>
  <si>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</si>
  <si>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</si>
  <si>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</si>
  <si>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</si>
  <si>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</si>
  <si>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Jacobo Jacobo Jesús</t>
  </si>
  <si>
    <t>JAJJ751015HMNCCS06</t>
  </si>
  <si>
    <t>JAJJ751015TJ5</t>
  </si>
  <si>
    <t>Santoyo Celedón Salvador</t>
  </si>
  <si>
    <t>SACS800411HGTNLL06</t>
  </si>
  <si>
    <t>SACS800411PB9</t>
  </si>
  <si>
    <t>Torres Martínez Alfredo</t>
  </si>
  <si>
    <t>TOMA880630HGTRRL08</t>
  </si>
  <si>
    <t>TOMA880630JT6</t>
  </si>
  <si>
    <t>Rodriguez García Cielo Esmeralda</t>
  </si>
  <si>
    <t>ROGC910420MGTDRL04</t>
  </si>
  <si>
    <t>ROGC910420FL7</t>
  </si>
  <si>
    <t>Bedolla Flores Fernando Daniel</t>
  </si>
  <si>
    <t>BEFF891027HGTDLR04</t>
  </si>
  <si>
    <t>BEFF891027CW7</t>
  </si>
  <si>
    <t xml:space="preserve"> </t>
  </si>
  <si>
    <t>4410 Ayudas Sociales a Personas</t>
  </si>
  <si>
    <t>Alcantar Ávalos Higor</t>
  </si>
  <si>
    <t>AAAH961020HGTLVG00</t>
  </si>
  <si>
    <t>Alejandro Soto José Ángel</t>
  </si>
  <si>
    <t>AESA981231HVZLTN05</t>
  </si>
  <si>
    <t>Antonio Cuevas Emmanuel</t>
  </si>
  <si>
    <t>AOCE961221HVZNVM01</t>
  </si>
  <si>
    <t>Caballero Trujillo Brian David</t>
  </si>
  <si>
    <t>CATB990709HGTBRR09</t>
  </si>
  <si>
    <t>Castillo Jiménez Luis Antonio</t>
  </si>
  <si>
    <t>CAJL990118HGTSMS01</t>
  </si>
  <si>
    <t>Castro León José Manuel</t>
  </si>
  <si>
    <t>CALM961213HGTSNN09</t>
  </si>
  <si>
    <t>Chavéz Ortíz Manuel</t>
  </si>
  <si>
    <t>GAGG960916HGTVNB06</t>
  </si>
  <si>
    <t>Díaz Sánchez Kevin David</t>
  </si>
  <si>
    <t>DISK990816HGTZNV05</t>
  </si>
  <si>
    <t>García García Everardo</t>
  </si>
  <si>
    <t>GAGE000130HGTRRVA9</t>
  </si>
  <si>
    <t>García Orozco José Manuel</t>
  </si>
  <si>
    <t>GAOM980127HGTRRN09</t>
  </si>
  <si>
    <t>García Perea Santiago</t>
  </si>
  <si>
    <t>GAPS970405HGTRRN06</t>
  </si>
  <si>
    <t>García Zamudio Brandon</t>
  </si>
  <si>
    <t>GAZB991119GHTRMR04</t>
  </si>
  <si>
    <t>Gaytán Chávez Melanie Arlette</t>
  </si>
  <si>
    <t>GACM980427MGTYHL09</t>
  </si>
  <si>
    <t>Gómez Paredes Miguel</t>
  </si>
  <si>
    <t>GOPM990901HGTMRG02</t>
  </si>
  <si>
    <t>Gómez Velázquez Orlando</t>
  </si>
  <si>
    <t>GOVO970708HMCMLR04</t>
  </si>
  <si>
    <t>González Manzo Luis Alberto</t>
  </si>
  <si>
    <t>GOML990628HGTNNS07</t>
  </si>
  <si>
    <t>González Salazar Emmanuel</t>
  </si>
  <si>
    <t>GOSE990112HMNNLM08</t>
  </si>
  <si>
    <t>Guerra Maldonado Yazmani</t>
  </si>
  <si>
    <t>GUMY930710HMNRLZ06</t>
  </si>
  <si>
    <t>Guerrero Zavala Diego Antonio</t>
  </si>
  <si>
    <t>GUZD970505HGTRVG11</t>
  </si>
  <si>
    <t>Gutiérrez Bedolla Génesis Jocelyn</t>
  </si>
  <si>
    <t>GUBG000716MGTTDNA9</t>
  </si>
  <si>
    <t>Gutiérrez Calderón Saúl Germán</t>
  </si>
  <si>
    <t>GUCS950709HGTTLL04</t>
  </si>
  <si>
    <t>Gutiérrez Ruíz Juan Eduardo</t>
  </si>
  <si>
    <t>GURJ971228HGTTZN08</t>
  </si>
  <si>
    <t>Guzmán Bibian Juan Manuel</t>
  </si>
  <si>
    <t>GUBJ950422GHTZBN00</t>
  </si>
  <si>
    <t>Guzmán González Miriam</t>
  </si>
  <si>
    <t>GUGM990413MGTZNR01</t>
  </si>
  <si>
    <t>Guzmán Ledesma Rafael</t>
  </si>
  <si>
    <t>GULR930314HGTZDF00</t>
  </si>
  <si>
    <t>Guzmán Moreno Manuel</t>
  </si>
  <si>
    <t>GUMM970125HGTZRN01</t>
  </si>
  <si>
    <t>Guzmán Reyes Nicolás</t>
  </si>
  <si>
    <t>GURN960628HGTZYC06</t>
  </si>
  <si>
    <t>Hernández Ruíz Carlos Josué</t>
  </si>
  <si>
    <t>HERC891009HGTRZR00</t>
  </si>
  <si>
    <t>Herrera Amezquita Magali</t>
  </si>
  <si>
    <t>HEAM980602MGTRMG08</t>
  </si>
  <si>
    <t>López Álvarez Alejandro</t>
  </si>
  <si>
    <t>LOAA980616HGTPLL02</t>
  </si>
  <si>
    <t>López Álvarez Bryan</t>
  </si>
  <si>
    <t>LOAB000831HGTPLRA9</t>
  </si>
  <si>
    <t>López Contreras Osvaldo</t>
  </si>
  <si>
    <t>LXCO971217HGTPNS06</t>
  </si>
  <si>
    <t>López Méndez Luis Eduardo</t>
  </si>
  <si>
    <t>LOML980423HGTPNS02</t>
  </si>
  <si>
    <t>Lucio López Víctor Hugo</t>
  </si>
  <si>
    <t>LULV950302HGTCPC09</t>
  </si>
  <si>
    <t>Martínez García Jordi Emmanuel</t>
  </si>
  <si>
    <t>MAGJ000303HGTRRRA9</t>
  </si>
  <si>
    <t>Martínez Villagómez Tania</t>
  </si>
  <si>
    <t>MAVT961108MGTRLN02</t>
  </si>
  <si>
    <t>Medina Martínez Alejandro</t>
  </si>
  <si>
    <t>MEMA000801HGTDRLA</t>
  </si>
  <si>
    <t>Méndez Arias Roberto</t>
  </si>
  <si>
    <t>MXAR000723HGTNRBA4</t>
  </si>
  <si>
    <t>Mendoza García Orlando Isay</t>
  </si>
  <si>
    <t>MEGO970530HGTNRR04</t>
  </si>
  <si>
    <t>Morales Guzmán Cristian Giovanni</t>
  </si>
  <si>
    <t>MOGC980705HGTRZR05</t>
  </si>
  <si>
    <t>Moreno Maravillo José Manuel</t>
  </si>
  <si>
    <t>MOMM970504HGTRRN18</t>
  </si>
  <si>
    <t>Moreno Villalobos Cristian</t>
  </si>
  <si>
    <t>MOVC961118HGTRLR02</t>
  </si>
  <si>
    <t>Muñiz Centeno Juan Luis</t>
  </si>
  <si>
    <t>MUCJ970409HGTXNN09</t>
  </si>
  <si>
    <t>Murillo Guzmán Ana Beth</t>
  </si>
  <si>
    <t>MUGA990202MGTRZN07</t>
  </si>
  <si>
    <t>Nava García Luis Ángel</t>
  </si>
  <si>
    <t>NAGL981111HGTVRS06</t>
  </si>
  <si>
    <t>Núñez Guzmán Ramón Manuel</t>
  </si>
  <si>
    <t>NUGR000426HGTXZMA7</t>
  </si>
  <si>
    <t>Núñez Montaño José Jesús</t>
  </si>
  <si>
    <t>NUMJ000218HGTXNSA1</t>
  </si>
  <si>
    <t>Ortega Martínez Pedro Eduardo</t>
  </si>
  <si>
    <t>OEMP970816HGTRRD02</t>
  </si>
  <si>
    <t>Panigua López Daniel</t>
  </si>
  <si>
    <t>PALD990403HMNPN01</t>
  </si>
  <si>
    <t>Pérez López Fernando</t>
  </si>
  <si>
    <t>PELF960519HGTRPR07</t>
  </si>
  <si>
    <t>Pérez Magaña Gustavo</t>
  </si>
  <si>
    <t>PEMG980812HMNRGS07</t>
  </si>
  <si>
    <t>Ramírez Martínez Jorge Luis</t>
  </si>
  <si>
    <t>RAMJ971227HGTMRR01</t>
  </si>
  <si>
    <t>Ramírez Moreno Edgar</t>
  </si>
  <si>
    <t>RAME000502HGTMRDA2</t>
  </si>
  <si>
    <t>Ramírez Zamudio Brian</t>
  </si>
  <si>
    <t>RAZB980727HGTMMR05</t>
  </si>
  <si>
    <t>Romero Ruíz Emmanuel</t>
  </si>
  <si>
    <t>RORE950220HGTMZM02</t>
  </si>
  <si>
    <t>Ruíz Zamudio Brian</t>
  </si>
  <si>
    <t>RUZB980801HGTZMR01</t>
  </si>
  <si>
    <t>Sánchez Lara Sebastián</t>
  </si>
  <si>
    <t>SALS010601HGTNRBA1</t>
  </si>
  <si>
    <t>Sarabia Zavala Jonatán Alexander</t>
  </si>
  <si>
    <t>SAZJ970622HGTRVN01</t>
  </si>
  <si>
    <t>Tapia Medina José Gerardo Guadalupe</t>
  </si>
  <si>
    <t>TAMG970221HGTPDR06</t>
  </si>
  <si>
    <t>Tinoco Franco Juan Pablo</t>
  </si>
  <si>
    <t>TIFJ911218HGTNRN00</t>
  </si>
  <si>
    <t>Torres Martínez Francisco</t>
  </si>
  <si>
    <t>TOMF990707HGTRRR01</t>
  </si>
  <si>
    <t>Vargas Aguirre Ada Jimena</t>
  </si>
  <si>
    <t>VAAA001025MGTRGDA6</t>
  </si>
  <si>
    <t>Vargas García Víctor Manuel</t>
  </si>
  <si>
    <t>VAGV021219HDFRRCA2</t>
  </si>
  <si>
    <t>Vázquez Jacobo María Jacqueline</t>
  </si>
  <si>
    <t>VAJJ000125MGTZCQA2</t>
  </si>
  <si>
    <t>Vera Vega José Manuel</t>
  </si>
  <si>
    <t>VEVM761206HGTRGN01</t>
  </si>
  <si>
    <t>Villicaña Aguilera Bryan</t>
  </si>
  <si>
    <t>VIAB990901HGTLGR01</t>
  </si>
  <si>
    <t>Zamudio Baeza Andrea Joseline</t>
  </si>
  <si>
    <t>ZABA000427MGTMZNA8</t>
  </si>
  <si>
    <t>Zavala Anguiano Juan José</t>
  </si>
  <si>
    <t>ZAAJ970322HGTVNN00</t>
  </si>
  <si>
    <t>Zavala Gallardo Miguel Ángel</t>
  </si>
  <si>
    <t>ZAGM990506HGTVLG04</t>
  </si>
  <si>
    <t>Zavala López Víctor Andrés</t>
  </si>
  <si>
    <t>ZALV981121HGTVPC06</t>
  </si>
  <si>
    <t>Zavala Ramírez Francisco Javier</t>
  </si>
  <si>
    <t>ZARF980718HGTVMR00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</si>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</sst>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10" xfId="3" applyFont="1" applyFill="1" applyBorder="1" applyAlignment="1" applyProtection="1">
      <alignment horizontal="left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 applyProtection="1">
      <alignment horizontal="center" vertical="top"/>
      <protection locked="0"/>
    </xf>
    <xf numFmtId="43" fontId="2" fillId="3" borderId="11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5" fillId="3" borderId="0" xfId="0" applyFont="1" applyFill="1" applyBorder="1"/>
    <xf numFmtId="0" fontId="5" fillId="3" borderId="0" xfId="0" applyFont="1" applyFill="1"/>
    <xf numFmtId="4" fontId="4" fillId="0" borderId="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10.140625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18"/>
  </cols>
  <sheetData>
    <row r="1" spans="1:9" ht="40.5" customHeight="1" x14ac:dyDescent="0.25">
      <c r="A1" s="53" t="s">
        <v>0</v>
      </c>
      <c r="B1" s="1"/>
      <c r="C1" s="1"/>
      <c r="D1" s="1"/>
      <c r="E1" s="1"/>
      <c r="F1" s="1"/>
      <c r="G1" s="1"/>
      <c r="H1" s="2"/>
    </row>
    <row r="2" spans="1:9" ht="40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9" ht="47.25" customHeight="1" x14ac:dyDescent="0.25">
      <c r="A3" s="5" t="s">
        <v>9</v>
      </c>
      <c r="B3" s="6" t="s">
        <v>10</v>
      </c>
      <c r="C3" s="7"/>
      <c r="D3" s="6" t="s">
        <v>11</v>
      </c>
      <c r="E3" s="8" t="s">
        <v>12</v>
      </c>
      <c r="F3" s="9" t="s">
        <v>13</v>
      </c>
      <c r="G3" s="10" t="s">
        <v>14</v>
      </c>
      <c r="H3" s="46">
        <v>6850</v>
      </c>
    </row>
    <row r="4" spans="1:9" ht="45.75" customHeight="1" x14ac:dyDescent="0.25">
      <c r="A4" s="11" t="s">
        <v>9</v>
      </c>
      <c r="B4" s="12" t="s">
        <v>10</v>
      </c>
      <c r="C4" s="13"/>
      <c r="D4" s="12" t="s">
        <v>11</v>
      </c>
      <c r="E4" s="13" t="s">
        <v>15</v>
      </c>
      <c r="F4" s="14" t="s">
        <v>16</v>
      </c>
      <c r="G4" s="15" t="s">
        <v>17</v>
      </c>
      <c r="H4" s="47">
        <v>13857</v>
      </c>
    </row>
    <row r="5" spans="1:9" ht="45.75" customHeight="1" x14ac:dyDescent="0.25">
      <c r="A5" s="11" t="s">
        <v>9</v>
      </c>
      <c r="B5" s="12" t="s">
        <v>10</v>
      </c>
      <c r="C5" s="13"/>
      <c r="D5" s="12" t="s">
        <v>11</v>
      </c>
      <c r="E5" s="13" t="s">
        <v>18</v>
      </c>
      <c r="F5" s="14" t="s">
        <v>19</v>
      </c>
      <c r="G5" s="13" t="s">
        <v>20</v>
      </c>
      <c r="H5" s="47">
        <v>14964.15</v>
      </c>
    </row>
    <row r="6" spans="1:9" ht="45.75" customHeight="1" x14ac:dyDescent="0.25">
      <c r="A6" s="11" t="s">
        <v>9</v>
      </c>
      <c r="B6" s="16" t="s">
        <v>10</v>
      </c>
      <c r="C6" s="17"/>
      <c r="D6" s="12" t="s">
        <v>11</v>
      </c>
      <c r="E6" s="13" t="s">
        <v>21</v>
      </c>
      <c r="F6" s="14" t="s">
        <v>22</v>
      </c>
      <c r="G6" s="13" t="s">
        <v>23</v>
      </c>
      <c r="H6" s="48">
        <v>11902</v>
      </c>
    </row>
    <row r="7" spans="1:9" ht="45.75" customHeight="1" x14ac:dyDescent="0.25">
      <c r="A7" s="11" t="s">
        <v>9</v>
      </c>
      <c r="B7" s="16" t="s">
        <v>10</v>
      </c>
      <c r="C7" s="17"/>
      <c r="D7" s="12" t="s">
        <v>11</v>
      </c>
      <c r="E7" s="13" t="s">
        <v>24</v>
      </c>
      <c r="F7" s="14" t="s">
        <v>25</v>
      </c>
      <c r="G7" s="15" t="s">
        <v>26</v>
      </c>
      <c r="H7" s="49">
        <v>15817</v>
      </c>
      <c r="I7" s="18" t="s">
        <v>27</v>
      </c>
    </row>
    <row r="8" spans="1:9" ht="45.75" customHeight="1" x14ac:dyDescent="0.25">
      <c r="A8" s="11" t="s">
        <v>28</v>
      </c>
      <c r="B8" s="12" t="s">
        <v>10</v>
      </c>
      <c r="C8" s="13"/>
      <c r="D8" s="12" t="s">
        <v>11</v>
      </c>
      <c r="E8" s="19" t="s">
        <v>29</v>
      </c>
      <c r="F8" s="20" t="s">
        <v>30</v>
      </c>
      <c r="G8" s="20" t="str">
        <f t="shared" ref="G8:G71" si="0">MID(F8,1,10)</f>
        <v>AAAH961020</v>
      </c>
      <c r="H8" s="50">
        <v>487.77000000000004</v>
      </c>
    </row>
    <row r="9" spans="1:9" ht="45.75" customHeight="1" x14ac:dyDescent="0.25">
      <c r="A9" s="11" t="s">
        <v>28</v>
      </c>
      <c r="B9" s="12" t="s">
        <v>10</v>
      </c>
      <c r="C9" s="13"/>
      <c r="D9" s="12" t="s">
        <v>11</v>
      </c>
      <c r="E9" s="20" t="s">
        <v>31</v>
      </c>
      <c r="F9" s="20" t="s">
        <v>32</v>
      </c>
      <c r="G9" s="20" t="str">
        <f t="shared" si="0"/>
        <v>AESA981231</v>
      </c>
      <c r="H9" s="50">
        <v>2333.34</v>
      </c>
    </row>
    <row r="10" spans="1:9" ht="45.75" customHeight="1" x14ac:dyDescent="0.25">
      <c r="A10" s="11" t="s">
        <v>28</v>
      </c>
      <c r="B10" s="12" t="s">
        <v>10</v>
      </c>
      <c r="C10" s="13"/>
      <c r="D10" s="12" t="s">
        <v>11</v>
      </c>
      <c r="E10" s="20" t="s">
        <v>33</v>
      </c>
      <c r="F10" s="20" t="s">
        <v>34</v>
      </c>
      <c r="G10" s="20" t="str">
        <f t="shared" si="0"/>
        <v>AOCE961221</v>
      </c>
      <c r="H10" s="50">
        <v>2333.33</v>
      </c>
    </row>
    <row r="11" spans="1:9" ht="45.75" customHeight="1" x14ac:dyDescent="0.25">
      <c r="A11" s="11" t="s">
        <v>28</v>
      </c>
      <c r="B11" s="12" t="s">
        <v>10</v>
      </c>
      <c r="C11" s="13"/>
      <c r="D11" s="12" t="s">
        <v>11</v>
      </c>
      <c r="E11" s="19" t="s">
        <v>35</v>
      </c>
      <c r="F11" s="20" t="s">
        <v>36</v>
      </c>
      <c r="G11" s="20" t="str">
        <f t="shared" si="0"/>
        <v>CATB990709</v>
      </c>
      <c r="H11" s="50">
        <v>325.85000000000002</v>
      </c>
    </row>
    <row r="12" spans="1:9" ht="45.75" customHeight="1" x14ac:dyDescent="0.25">
      <c r="A12" s="11" t="s">
        <v>28</v>
      </c>
      <c r="B12" s="12" t="s">
        <v>10</v>
      </c>
      <c r="C12" s="13"/>
      <c r="D12" s="12" t="s">
        <v>11</v>
      </c>
      <c r="E12" s="19" t="s">
        <v>37</v>
      </c>
      <c r="F12" s="20" t="s">
        <v>38</v>
      </c>
      <c r="G12" s="20" t="str">
        <f t="shared" si="0"/>
        <v>CAJL990118</v>
      </c>
      <c r="H12" s="50">
        <v>325.85000000000002</v>
      </c>
    </row>
    <row r="13" spans="1:9" ht="45.75" customHeight="1" x14ac:dyDescent="0.25">
      <c r="A13" s="11" t="s">
        <v>28</v>
      </c>
      <c r="B13" s="12" t="s">
        <v>10</v>
      </c>
      <c r="C13" s="13"/>
      <c r="D13" s="12" t="s">
        <v>11</v>
      </c>
      <c r="E13" s="19" t="s">
        <v>39</v>
      </c>
      <c r="F13" s="20" t="s">
        <v>40</v>
      </c>
      <c r="G13" s="20" t="str">
        <f t="shared" si="0"/>
        <v>CALM961213</v>
      </c>
      <c r="H13" s="50">
        <v>325.85000000000002</v>
      </c>
    </row>
    <row r="14" spans="1:9" ht="45.75" customHeight="1" x14ac:dyDescent="0.25">
      <c r="A14" s="11" t="s">
        <v>28</v>
      </c>
      <c r="B14" s="12" t="s">
        <v>10</v>
      </c>
      <c r="C14" s="13"/>
      <c r="D14" s="12" t="s">
        <v>11</v>
      </c>
      <c r="E14" s="19" t="s">
        <v>41</v>
      </c>
      <c r="F14" s="20" t="s">
        <v>42</v>
      </c>
      <c r="G14" s="20" t="str">
        <f t="shared" si="0"/>
        <v>GAGG960916</v>
      </c>
      <c r="H14" s="50">
        <v>487.77000000000004</v>
      </c>
    </row>
    <row r="15" spans="1:9" ht="45.75" customHeight="1" x14ac:dyDescent="0.25">
      <c r="A15" s="11" t="s">
        <v>28</v>
      </c>
      <c r="B15" s="12" t="s">
        <v>10</v>
      </c>
      <c r="C15" s="13"/>
      <c r="D15" s="12" t="s">
        <v>11</v>
      </c>
      <c r="E15" s="19" t="s">
        <v>43</v>
      </c>
      <c r="F15" s="20" t="s">
        <v>44</v>
      </c>
      <c r="G15" s="20" t="str">
        <f t="shared" si="0"/>
        <v>DISK990816</v>
      </c>
      <c r="H15" s="50">
        <v>254.57</v>
      </c>
    </row>
    <row r="16" spans="1:9" ht="45.75" customHeight="1" x14ac:dyDescent="0.25">
      <c r="A16" s="11" t="s">
        <v>28</v>
      </c>
      <c r="B16" s="12" t="s">
        <v>10</v>
      </c>
      <c r="C16" s="13"/>
      <c r="D16" s="12" t="s">
        <v>11</v>
      </c>
      <c r="E16" s="19" t="s">
        <v>45</v>
      </c>
      <c r="F16" s="20" t="s">
        <v>46</v>
      </c>
      <c r="G16" s="20" t="str">
        <f t="shared" si="0"/>
        <v>GAGE000130</v>
      </c>
      <c r="H16" s="50">
        <v>77.290000000000006</v>
      </c>
    </row>
    <row r="17" spans="1:8" ht="45.75" customHeight="1" x14ac:dyDescent="0.25">
      <c r="A17" s="11" t="s">
        <v>28</v>
      </c>
      <c r="B17" s="12" t="s">
        <v>10</v>
      </c>
      <c r="C17" s="13"/>
      <c r="D17" s="12" t="s">
        <v>11</v>
      </c>
      <c r="E17" s="19" t="s">
        <v>47</v>
      </c>
      <c r="F17" s="20" t="s">
        <v>48</v>
      </c>
      <c r="G17" s="20" t="str">
        <f t="shared" si="0"/>
        <v>GAOM980127</v>
      </c>
      <c r="H17" s="50">
        <v>2551.6799999999998</v>
      </c>
    </row>
    <row r="18" spans="1:8" ht="45.75" customHeight="1" x14ac:dyDescent="0.25">
      <c r="A18" s="11" t="s">
        <v>28</v>
      </c>
      <c r="B18" s="12" t="s">
        <v>10</v>
      </c>
      <c r="C18" s="13"/>
      <c r="D18" s="12" t="s">
        <v>11</v>
      </c>
      <c r="E18" s="19" t="s">
        <v>49</v>
      </c>
      <c r="F18" s="20" t="s">
        <v>50</v>
      </c>
      <c r="G18" s="20" t="str">
        <f t="shared" si="0"/>
        <v>GAPS970405</v>
      </c>
      <c r="H18" s="50">
        <v>325.84000000000003</v>
      </c>
    </row>
    <row r="19" spans="1:8" ht="45.75" customHeight="1" x14ac:dyDescent="0.25">
      <c r="A19" s="11" t="s">
        <v>28</v>
      </c>
      <c r="B19" s="12" t="s">
        <v>10</v>
      </c>
      <c r="C19" s="13"/>
      <c r="D19" s="12" t="s">
        <v>11</v>
      </c>
      <c r="E19" s="19" t="s">
        <v>51</v>
      </c>
      <c r="F19" s="20" t="s">
        <v>52</v>
      </c>
      <c r="G19" s="20" t="str">
        <f t="shared" si="0"/>
        <v>GAZB991119</v>
      </c>
      <c r="H19" s="50">
        <v>2551.6799999999998</v>
      </c>
    </row>
    <row r="20" spans="1:8" ht="45.75" customHeight="1" x14ac:dyDescent="0.25">
      <c r="A20" s="11" t="s">
        <v>28</v>
      </c>
      <c r="B20" s="12" t="s">
        <v>10</v>
      </c>
      <c r="C20" s="13"/>
      <c r="D20" s="12" t="s">
        <v>11</v>
      </c>
      <c r="E20" s="19" t="s">
        <v>53</v>
      </c>
      <c r="F20" s="20" t="s">
        <v>54</v>
      </c>
      <c r="G20" s="20" t="str">
        <f t="shared" si="0"/>
        <v>GACM980427</v>
      </c>
      <c r="H20" s="50">
        <v>77.3</v>
      </c>
    </row>
    <row r="21" spans="1:8" ht="45.75" customHeight="1" x14ac:dyDescent="0.25">
      <c r="A21" s="11" t="s">
        <v>28</v>
      </c>
      <c r="B21" s="12" t="s">
        <v>10</v>
      </c>
      <c r="C21" s="13"/>
      <c r="D21" s="12" t="s">
        <v>11</v>
      </c>
      <c r="E21" s="19" t="s">
        <v>55</v>
      </c>
      <c r="F21" s="20" t="s">
        <v>56</v>
      </c>
      <c r="G21" s="20" t="str">
        <f t="shared" si="0"/>
        <v>GOPM990901</v>
      </c>
      <c r="H21" s="50">
        <v>487.77000000000004</v>
      </c>
    </row>
    <row r="22" spans="1:8" ht="45.75" customHeight="1" x14ac:dyDescent="0.25">
      <c r="A22" s="11" t="s">
        <v>28</v>
      </c>
      <c r="B22" s="12" t="s">
        <v>10</v>
      </c>
      <c r="C22" s="13"/>
      <c r="D22" s="12" t="s">
        <v>11</v>
      </c>
      <c r="E22" s="19" t="s">
        <v>57</v>
      </c>
      <c r="F22" s="20" t="s">
        <v>58</v>
      </c>
      <c r="G22" s="20" t="str">
        <f t="shared" si="0"/>
        <v>GOVO970708</v>
      </c>
      <c r="H22" s="50">
        <v>325.84000000000003</v>
      </c>
    </row>
    <row r="23" spans="1:8" ht="45.75" customHeight="1" x14ac:dyDescent="0.25">
      <c r="A23" s="11" t="s">
        <v>28</v>
      </c>
      <c r="B23" s="12" t="s">
        <v>10</v>
      </c>
      <c r="C23" s="13"/>
      <c r="D23" s="12" t="s">
        <v>11</v>
      </c>
      <c r="E23" s="19" t="s">
        <v>59</v>
      </c>
      <c r="F23" s="20" t="s">
        <v>60</v>
      </c>
      <c r="G23" s="20" t="str">
        <f t="shared" si="0"/>
        <v>GOML990628</v>
      </c>
      <c r="H23" s="50">
        <v>2551.6799999999998</v>
      </c>
    </row>
    <row r="24" spans="1:8" ht="45.75" customHeight="1" x14ac:dyDescent="0.25">
      <c r="A24" s="11" t="s">
        <v>28</v>
      </c>
      <c r="B24" s="12" t="s">
        <v>10</v>
      </c>
      <c r="C24" s="13"/>
      <c r="D24" s="12" t="s">
        <v>11</v>
      </c>
      <c r="E24" s="19" t="s">
        <v>61</v>
      </c>
      <c r="F24" s="20" t="s">
        <v>62</v>
      </c>
      <c r="G24" s="20" t="str">
        <f t="shared" si="0"/>
        <v>GOSE990112</v>
      </c>
      <c r="H24" s="50">
        <v>487.77000000000004</v>
      </c>
    </row>
    <row r="25" spans="1:8" ht="45.75" customHeight="1" x14ac:dyDescent="0.25">
      <c r="A25" s="11" t="s">
        <v>28</v>
      </c>
      <c r="B25" s="12" t="s">
        <v>10</v>
      </c>
      <c r="C25" s="13"/>
      <c r="D25" s="12" t="s">
        <v>11</v>
      </c>
      <c r="E25" s="19" t="s">
        <v>63</v>
      </c>
      <c r="F25" s="20" t="s">
        <v>64</v>
      </c>
      <c r="G25" s="20" t="str">
        <f t="shared" si="0"/>
        <v>GUMY930710</v>
      </c>
      <c r="H25" s="50">
        <v>487.77000000000004</v>
      </c>
    </row>
    <row r="26" spans="1:8" ht="45.75" customHeight="1" x14ac:dyDescent="0.25">
      <c r="A26" s="11" t="s">
        <v>28</v>
      </c>
      <c r="B26" s="12" t="s">
        <v>10</v>
      </c>
      <c r="C26" s="13"/>
      <c r="D26" s="12" t="s">
        <v>11</v>
      </c>
      <c r="E26" s="19" t="s">
        <v>65</v>
      </c>
      <c r="F26" s="20" t="s">
        <v>66</v>
      </c>
      <c r="G26" s="20" t="str">
        <f t="shared" si="0"/>
        <v>GUZD970505</v>
      </c>
      <c r="H26" s="50">
        <v>2551.6799999999998</v>
      </c>
    </row>
    <row r="27" spans="1:8" ht="45.75" customHeight="1" x14ac:dyDescent="0.25">
      <c r="A27" s="11" t="s">
        <v>28</v>
      </c>
      <c r="B27" s="12" t="s">
        <v>10</v>
      </c>
      <c r="C27" s="13"/>
      <c r="D27" s="12" t="s">
        <v>11</v>
      </c>
      <c r="E27" s="19" t="s">
        <v>67</v>
      </c>
      <c r="F27" s="20" t="s">
        <v>68</v>
      </c>
      <c r="G27" s="20" t="str">
        <f t="shared" si="0"/>
        <v>GUBG000716</v>
      </c>
      <c r="H27" s="50">
        <v>77.290000000000006</v>
      </c>
    </row>
    <row r="28" spans="1:8" ht="45.75" customHeight="1" x14ac:dyDescent="0.25">
      <c r="A28" s="11" t="s">
        <v>28</v>
      </c>
      <c r="B28" s="12" t="s">
        <v>10</v>
      </c>
      <c r="C28" s="13"/>
      <c r="D28" s="12" t="s">
        <v>11</v>
      </c>
      <c r="E28" s="20" t="s">
        <v>69</v>
      </c>
      <c r="F28" s="20" t="s">
        <v>70</v>
      </c>
      <c r="G28" s="20" t="str">
        <f t="shared" si="0"/>
        <v>GUCS950709</v>
      </c>
      <c r="H28" s="50">
        <v>5285.34</v>
      </c>
    </row>
    <row r="29" spans="1:8" ht="45.75" customHeight="1" x14ac:dyDescent="0.25">
      <c r="A29" s="11" t="s">
        <v>28</v>
      </c>
      <c r="B29" s="12" t="s">
        <v>10</v>
      </c>
      <c r="C29" s="13"/>
      <c r="D29" s="12" t="s">
        <v>11</v>
      </c>
      <c r="E29" s="19" t="s">
        <v>71</v>
      </c>
      <c r="F29" s="20" t="s">
        <v>72</v>
      </c>
      <c r="G29" s="20" t="str">
        <f t="shared" si="0"/>
        <v>GURJ971228</v>
      </c>
      <c r="H29" s="50">
        <v>77.290000000000006</v>
      </c>
    </row>
    <row r="30" spans="1:8" ht="45.75" customHeight="1" x14ac:dyDescent="0.25">
      <c r="A30" s="11" t="s">
        <v>28</v>
      </c>
      <c r="B30" s="12" t="s">
        <v>10</v>
      </c>
      <c r="C30" s="13"/>
      <c r="D30" s="12" t="s">
        <v>11</v>
      </c>
      <c r="E30" s="19" t="s">
        <v>73</v>
      </c>
      <c r="F30" s="20" t="s">
        <v>74</v>
      </c>
      <c r="G30" s="20" t="str">
        <f t="shared" si="0"/>
        <v>GUBJ950422</v>
      </c>
      <c r="H30" s="50">
        <v>487.77000000000004</v>
      </c>
    </row>
    <row r="31" spans="1:8" ht="45.75" customHeight="1" x14ac:dyDescent="0.25">
      <c r="A31" s="11" t="s">
        <v>28</v>
      </c>
      <c r="B31" s="12" t="s">
        <v>10</v>
      </c>
      <c r="C31" s="13"/>
      <c r="D31" s="12" t="s">
        <v>11</v>
      </c>
      <c r="E31" s="19" t="s">
        <v>75</v>
      </c>
      <c r="F31" s="20" t="s">
        <v>76</v>
      </c>
      <c r="G31" s="20" t="str">
        <f t="shared" si="0"/>
        <v>GUGM990413</v>
      </c>
      <c r="H31" s="50">
        <v>77.290000000000006</v>
      </c>
    </row>
    <row r="32" spans="1:8" ht="45.75" customHeight="1" x14ac:dyDescent="0.25">
      <c r="A32" s="11" t="s">
        <v>28</v>
      </c>
      <c r="B32" s="12" t="s">
        <v>10</v>
      </c>
      <c r="C32" s="13"/>
      <c r="D32" s="12" t="s">
        <v>11</v>
      </c>
      <c r="E32" s="19" t="s">
        <v>77</v>
      </c>
      <c r="F32" s="20" t="s">
        <v>78</v>
      </c>
      <c r="G32" s="20" t="str">
        <f t="shared" si="0"/>
        <v>GULR930314</v>
      </c>
      <c r="H32" s="50">
        <v>77.290000000000006</v>
      </c>
    </row>
    <row r="33" spans="1:8" ht="45.75" customHeight="1" x14ac:dyDescent="0.25">
      <c r="A33" s="11" t="s">
        <v>28</v>
      </c>
      <c r="B33" s="12" t="s">
        <v>10</v>
      </c>
      <c r="C33" s="13"/>
      <c r="D33" s="12" t="s">
        <v>11</v>
      </c>
      <c r="E33" s="19" t="s">
        <v>79</v>
      </c>
      <c r="F33" s="20" t="s">
        <v>80</v>
      </c>
      <c r="G33" s="20" t="str">
        <f t="shared" si="0"/>
        <v>GUMM970125</v>
      </c>
      <c r="H33" s="50">
        <v>2551.6799999999998</v>
      </c>
    </row>
    <row r="34" spans="1:8" ht="45.75" customHeight="1" x14ac:dyDescent="0.25">
      <c r="A34" s="11" t="s">
        <v>28</v>
      </c>
      <c r="B34" s="12" t="s">
        <v>10</v>
      </c>
      <c r="C34" s="13"/>
      <c r="D34" s="12" t="s">
        <v>11</v>
      </c>
      <c r="E34" s="19" t="s">
        <v>81</v>
      </c>
      <c r="F34" s="20" t="s">
        <v>82</v>
      </c>
      <c r="G34" s="20" t="str">
        <f t="shared" si="0"/>
        <v>GURN960628</v>
      </c>
      <c r="H34" s="50">
        <v>487.77000000000004</v>
      </c>
    </row>
    <row r="35" spans="1:8" ht="45.75" customHeight="1" x14ac:dyDescent="0.25">
      <c r="A35" s="11" t="s">
        <v>28</v>
      </c>
      <c r="B35" s="12" t="s">
        <v>10</v>
      </c>
      <c r="C35" s="13"/>
      <c r="D35" s="12" t="s">
        <v>11</v>
      </c>
      <c r="E35" s="19" t="s">
        <v>83</v>
      </c>
      <c r="F35" s="20" t="s">
        <v>84</v>
      </c>
      <c r="G35" s="20" t="str">
        <f t="shared" si="0"/>
        <v>HERC891009</v>
      </c>
      <c r="H35" s="50">
        <v>2135.4899999999998</v>
      </c>
    </row>
    <row r="36" spans="1:8" ht="45.75" customHeight="1" x14ac:dyDescent="0.25">
      <c r="A36" s="11" t="s">
        <v>28</v>
      </c>
      <c r="B36" s="12" t="s">
        <v>10</v>
      </c>
      <c r="C36" s="13"/>
      <c r="D36" s="12" t="s">
        <v>11</v>
      </c>
      <c r="E36" s="19" t="s">
        <v>85</v>
      </c>
      <c r="F36" s="20" t="s">
        <v>86</v>
      </c>
      <c r="G36" s="20" t="str">
        <f t="shared" si="0"/>
        <v>HEAM980602</v>
      </c>
      <c r="H36" s="50">
        <v>77.290000000000006</v>
      </c>
    </row>
    <row r="37" spans="1:8" ht="45.75" customHeight="1" x14ac:dyDescent="0.25">
      <c r="A37" s="11" t="s">
        <v>28</v>
      </c>
      <c r="B37" s="12" t="s">
        <v>10</v>
      </c>
      <c r="C37" s="13"/>
      <c r="D37" s="12" t="s">
        <v>11</v>
      </c>
      <c r="E37" s="19" t="s">
        <v>87</v>
      </c>
      <c r="F37" s="20" t="s">
        <v>88</v>
      </c>
      <c r="G37" s="20" t="str">
        <f t="shared" si="0"/>
        <v>LOAA980616</v>
      </c>
      <c r="H37" s="50">
        <v>416.18</v>
      </c>
    </row>
    <row r="38" spans="1:8" ht="45.75" customHeight="1" x14ac:dyDescent="0.25">
      <c r="A38" s="11" t="s">
        <v>28</v>
      </c>
      <c r="B38" s="12" t="s">
        <v>10</v>
      </c>
      <c r="C38" s="13"/>
      <c r="D38" s="12" t="s">
        <v>11</v>
      </c>
      <c r="E38" s="19" t="s">
        <v>89</v>
      </c>
      <c r="F38" s="20" t="s">
        <v>90</v>
      </c>
      <c r="G38" s="20" t="str">
        <f t="shared" si="0"/>
        <v>LOAB000831</v>
      </c>
      <c r="H38" s="50">
        <v>2551.6800000000003</v>
      </c>
    </row>
    <row r="39" spans="1:8" ht="45.75" customHeight="1" x14ac:dyDescent="0.25">
      <c r="A39" s="11" t="s">
        <v>28</v>
      </c>
      <c r="B39" s="12" t="s">
        <v>10</v>
      </c>
      <c r="C39" s="13"/>
      <c r="D39" s="12" t="s">
        <v>11</v>
      </c>
      <c r="E39" s="19" t="s">
        <v>91</v>
      </c>
      <c r="F39" s="20" t="s">
        <v>92</v>
      </c>
      <c r="G39" s="20" t="str">
        <f t="shared" si="0"/>
        <v>LXCO971217</v>
      </c>
      <c r="H39" s="50">
        <v>325.84000000000003</v>
      </c>
    </row>
    <row r="40" spans="1:8" ht="45.75" customHeight="1" x14ac:dyDescent="0.25">
      <c r="A40" s="11" t="s">
        <v>28</v>
      </c>
      <c r="B40" s="12" t="s">
        <v>10</v>
      </c>
      <c r="C40" s="13"/>
      <c r="D40" s="12" t="s">
        <v>11</v>
      </c>
      <c r="E40" s="19" t="s">
        <v>93</v>
      </c>
      <c r="F40" s="20" t="s">
        <v>94</v>
      </c>
      <c r="G40" s="20" t="str">
        <f t="shared" si="0"/>
        <v>LOML980423</v>
      </c>
      <c r="H40" s="50">
        <v>77.3</v>
      </c>
    </row>
    <row r="41" spans="1:8" ht="45.75" customHeight="1" x14ac:dyDescent="0.25">
      <c r="A41" s="11" t="s">
        <v>28</v>
      </c>
      <c r="B41" s="12" t="s">
        <v>10</v>
      </c>
      <c r="C41" s="13"/>
      <c r="D41" s="12" t="s">
        <v>11</v>
      </c>
      <c r="E41" s="19" t="s">
        <v>95</v>
      </c>
      <c r="F41" s="20" t="s">
        <v>96</v>
      </c>
      <c r="G41" s="20" t="str">
        <f t="shared" si="0"/>
        <v>LULV950302</v>
      </c>
      <c r="H41" s="50">
        <v>71.58</v>
      </c>
    </row>
    <row r="42" spans="1:8" ht="45.75" customHeight="1" x14ac:dyDescent="0.25">
      <c r="A42" s="11" t="s">
        <v>28</v>
      </c>
      <c r="B42" s="12" t="s">
        <v>10</v>
      </c>
      <c r="C42" s="13"/>
      <c r="D42" s="12" t="s">
        <v>11</v>
      </c>
      <c r="E42" s="19" t="s">
        <v>97</v>
      </c>
      <c r="F42" s="20" t="s">
        <v>98</v>
      </c>
      <c r="G42" s="20" t="str">
        <f t="shared" si="0"/>
        <v>MAGJ000303</v>
      </c>
      <c r="H42" s="50">
        <v>77.3</v>
      </c>
    </row>
    <row r="43" spans="1:8" ht="45.75" customHeight="1" x14ac:dyDescent="0.25">
      <c r="A43" s="11" t="s">
        <v>28</v>
      </c>
      <c r="B43" s="12" t="s">
        <v>10</v>
      </c>
      <c r="C43" s="13"/>
      <c r="D43" s="12" t="s">
        <v>11</v>
      </c>
      <c r="E43" s="20" t="s">
        <v>99</v>
      </c>
      <c r="F43" s="20" t="s">
        <v>100</v>
      </c>
      <c r="G43" s="20" t="str">
        <f t="shared" si="0"/>
        <v>MAVT961108</v>
      </c>
      <c r="H43" s="50">
        <v>5285.33</v>
      </c>
    </row>
    <row r="44" spans="1:8" ht="45.75" customHeight="1" x14ac:dyDescent="0.25">
      <c r="A44" s="11" t="s">
        <v>28</v>
      </c>
      <c r="B44" s="12" t="s">
        <v>10</v>
      </c>
      <c r="C44" s="13"/>
      <c r="D44" s="12" t="s">
        <v>11</v>
      </c>
      <c r="E44" s="19" t="s">
        <v>101</v>
      </c>
      <c r="F44" s="20" t="s">
        <v>102</v>
      </c>
      <c r="G44" s="20" t="str">
        <f t="shared" si="0"/>
        <v>MEMA000801</v>
      </c>
      <c r="H44" s="50">
        <v>2551.6800000000003</v>
      </c>
    </row>
    <row r="45" spans="1:8" ht="45.75" customHeight="1" x14ac:dyDescent="0.25">
      <c r="A45" s="11" t="s">
        <v>28</v>
      </c>
      <c r="B45" s="12" t="s">
        <v>10</v>
      </c>
      <c r="C45" s="13"/>
      <c r="D45" s="12" t="s">
        <v>11</v>
      </c>
      <c r="E45" s="19" t="s">
        <v>103</v>
      </c>
      <c r="F45" s="20" t="s">
        <v>104</v>
      </c>
      <c r="G45" s="20" t="str">
        <f t="shared" si="0"/>
        <v>MXAR000723</v>
      </c>
      <c r="H45" s="50">
        <v>487.77000000000004</v>
      </c>
    </row>
    <row r="46" spans="1:8" ht="45.75" customHeight="1" x14ac:dyDescent="0.25">
      <c r="A46" s="11" t="s">
        <v>28</v>
      </c>
      <c r="B46" s="12" t="s">
        <v>10</v>
      </c>
      <c r="C46" s="13"/>
      <c r="D46" s="12" t="s">
        <v>11</v>
      </c>
      <c r="E46" s="20" t="s">
        <v>105</v>
      </c>
      <c r="F46" s="20" t="s">
        <v>106</v>
      </c>
      <c r="G46" s="20" t="str">
        <f t="shared" si="0"/>
        <v>MEGO970530</v>
      </c>
      <c r="H46" s="50">
        <v>5285.33</v>
      </c>
    </row>
    <row r="47" spans="1:8" ht="45.75" customHeight="1" x14ac:dyDescent="0.25">
      <c r="A47" s="11" t="s">
        <v>28</v>
      </c>
      <c r="B47" s="12" t="s">
        <v>10</v>
      </c>
      <c r="C47" s="13"/>
      <c r="D47" s="12" t="s">
        <v>11</v>
      </c>
      <c r="E47" s="19" t="s">
        <v>107</v>
      </c>
      <c r="F47" s="20" t="s">
        <v>108</v>
      </c>
      <c r="G47" s="20" t="str">
        <f t="shared" si="0"/>
        <v>MOGC980705</v>
      </c>
      <c r="H47" s="50">
        <v>325.84000000000003</v>
      </c>
    </row>
    <row r="48" spans="1:8" ht="45.75" customHeight="1" x14ac:dyDescent="0.25">
      <c r="A48" s="11" t="s">
        <v>28</v>
      </c>
      <c r="B48" s="12" t="s">
        <v>10</v>
      </c>
      <c r="C48" s="13"/>
      <c r="D48" s="12" t="s">
        <v>11</v>
      </c>
      <c r="E48" s="19" t="s">
        <v>109</v>
      </c>
      <c r="F48" s="20" t="s">
        <v>110</v>
      </c>
      <c r="G48" s="20" t="str">
        <f t="shared" si="0"/>
        <v>MOMM970504</v>
      </c>
      <c r="H48" s="50">
        <v>325.84000000000003</v>
      </c>
    </row>
    <row r="49" spans="1:8" ht="45.75" customHeight="1" x14ac:dyDescent="0.25">
      <c r="A49" s="11" t="s">
        <v>28</v>
      </c>
      <c r="B49" s="12" t="s">
        <v>10</v>
      </c>
      <c r="C49" s="13"/>
      <c r="D49" s="12" t="s">
        <v>11</v>
      </c>
      <c r="E49" s="19" t="s">
        <v>111</v>
      </c>
      <c r="F49" s="20" t="s">
        <v>112</v>
      </c>
      <c r="G49" s="20" t="str">
        <f t="shared" si="0"/>
        <v>MOVC961118</v>
      </c>
      <c r="H49" s="50">
        <v>487.77000000000004</v>
      </c>
    </row>
    <row r="50" spans="1:8" ht="45.75" customHeight="1" x14ac:dyDescent="0.25">
      <c r="A50" s="11" t="s">
        <v>28</v>
      </c>
      <c r="B50" s="12" t="s">
        <v>10</v>
      </c>
      <c r="C50" s="13"/>
      <c r="D50" s="12" t="s">
        <v>11</v>
      </c>
      <c r="E50" s="19" t="s">
        <v>113</v>
      </c>
      <c r="F50" s="20" t="s">
        <v>114</v>
      </c>
      <c r="G50" s="20" t="str">
        <f t="shared" si="0"/>
        <v>MUCJ970409</v>
      </c>
      <c r="H50" s="50">
        <v>487.77000000000004</v>
      </c>
    </row>
    <row r="51" spans="1:8" ht="45.75" customHeight="1" x14ac:dyDescent="0.25">
      <c r="A51" s="11" t="s">
        <v>28</v>
      </c>
      <c r="B51" s="12" t="s">
        <v>10</v>
      </c>
      <c r="C51" s="13"/>
      <c r="D51" s="12" t="s">
        <v>11</v>
      </c>
      <c r="E51" s="19" t="s">
        <v>115</v>
      </c>
      <c r="F51" s="20" t="s">
        <v>116</v>
      </c>
      <c r="G51" s="20" t="str">
        <f t="shared" si="0"/>
        <v>MUGA990202</v>
      </c>
      <c r="H51" s="50">
        <v>77.290000000000006</v>
      </c>
    </row>
    <row r="52" spans="1:8" ht="45.75" customHeight="1" x14ac:dyDescent="0.25">
      <c r="A52" s="11" t="s">
        <v>28</v>
      </c>
      <c r="B52" s="12" t="s">
        <v>10</v>
      </c>
      <c r="C52" s="13"/>
      <c r="D52" s="12" t="s">
        <v>11</v>
      </c>
      <c r="E52" s="19" t="s">
        <v>117</v>
      </c>
      <c r="F52" s="20" t="s">
        <v>118</v>
      </c>
      <c r="G52" s="20" t="str">
        <f t="shared" si="0"/>
        <v>NAGL981111</v>
      </c>
      <c r="H52" s="50">
        <v>325.84000000000003</v>
      </c>
    </row>
    <row r="53" spans="1:8" ht="45.75" customHeight="1" x14ac:dyDescent="0.25">
      <c r="A53" s="11" t="s">
        <v>28</v>
      </c>
      <c r="B53" s="12" t="s">
        <v>10</v>
      </c>
      <c r="C53" s="13"/>
      <c r="D53" s="12" t="s">
        <v>11</v>
      </c>
      <c r="E53" s="19" t="s">
        <v>119</v>
      </c>
      <c r="F53" s="20" t="s">
        <v>120</v>
      </c>
      <c r="G53" s="20" t="str">
        <f t="shared" si="0"/>
        <v>NUGR000426</v>
      </c>
      <c r="H53" s="50">
        <v>71.58</v>
      </c>
    </row>
    <row r="54" spans="1:8" ht="45.75" customHeight="1" x14ac:dyDescent="0.25">
      <c r="A54" s="11" t="s">
        <v>28</v>
      </c>
      <c r="B54" s="12" t="s">
        <v>10</v>
      </c>
      <c r="C54" s="13"/>
      <c r="D54" s="12" t="s">
        <v>11</v>
      </c>
      <c r="E54" s="19" t="s">
        <v>121</v>
      </c>
      <c r="F54" s="20" t="s">
        <v>122</v>
      </c>
      <c r="G54" s="20" t="str">
        <f t="shared" si="0"/>
        <v>NUMJ000218</v>
      </c>
      <c r="H54" s="50">
        <v>71.58</v>
      </c>
    </row>
    <row r="55" spans="1:8" ht="45.75" customHeight="1" x14ac:dyDescent="0.25">
      <c r="A55" s="11" t="s">
        <v>28</v>
      </c>
      <c r="B55" s="12" t="s">
        <v>10</v>
      </c>
      <c r="C55" s="13"/>
      <c r="D55" s="12" t="s">
        <v>11</v>
      </c>
      <c r="E55" s="19" t="s">
        <v>123</v>
      </c>
      <c r="F55" s="20" t="s">
        <v>124</v>
      </c>
      <c r="G55" s="20" t="str">
        <f t="shared" si="0"/>
        <v>OEMP970816</v>
      </c>
      <c r="H55" s="50">
        <v>325.84000000000003</v>
      </c>
    </row>
    <row r="56" spans="1:8" ht="45.75" customHeight="1" x14ac:dyDescent="0.25">
      <c r="A56" s="11" t="s">
        <v>28</v>
      </c>
      <c r="B56" s="12" t="s">
        <v>10</v>
      </c>
      <c r="C56" s="13"/>
      <c r="D56" s="12" t="s">
        <v>11</v>
      </c>
      <c r="E56" s="20" t="s">
        <v>125</v>
      </c>
      <c r="F56" s="20" t="s">
        <v>126</v>
      </c>
      <c r="G56" s="20" t="str">
        <f t="shared" si="0"/>
        <v>PALD990403</v>
      </c>
      <c r="H56" s="50">
        <v>988.67</v>
      </c>
    </row>
    <row r="57" spans="1:8" ht="45.75" customHeight="1" x14ac:dyDescent="0.25">
      <c r="A57" s="11" t="s">
        <v>28</v>
      </c>
      <c r="B57" s="12" t="s">
        <v>10</v>
      </c>
      <c r="C57" s="13"/>
      <c r="D57" s="12" t="s">
        <v>11</v>
      </c>
      <c r="E57" s="19" t="s">
        <v>127</v>
      </c>
      <c r="F57" s="20" t="s">
        <v>128</v>
      </c>
      <c r="G57" s="20" t="str">
        <f t="shared" si="0"/>
        <v>PELF960519</v>
      </c>
      <c r="H57" s="50">
        <v>487.77000000000004</v>
      </c>
    </row>
    <row r="58" spans="1:8" ht="45.75" customHeight="1" x14ac:dyDescent="0.25">
      <c r="A58" s="11" t="s">
        <v>28</v>
      </c>
      <c r="B58" s="12" t="s">
        <v>10</v>
      </c>
      <c r="C58" s="13"/>
      <c r="D58" s="12" t="s">
        <v>11</v>
      </c>
      <c r="E58" s="19" t="s">
        <v>129</v>
      </c>
      <c r="F58" s="20" t="s">
        <v>130</v>
      </c>
      <c r="G58" s="20" t="str">
        <f t="shared" si="0"/>
        <v>PEMG980812</v>
      </c>
      <c r="H58" s="50">
        <v>71.58</v>
      </c>
    </row>
    <row r="59" spans="1:8" ht="45.75" customHeight="1" x14ac:dyDescent="0.25">
      <c r="A59" s="11" t="s">
        <v>28</v>
      </c>
      <c r="B59" s="12" t="s">
        <v>10</v>
      </c>
      <c r="C59" s="13"/>
      <c r="D59" s="12" t="s">
        <v>11</v>
      </c>
      <c r="E59" s="20" t="s">
        <v>131</v>
      </c>
      <c r="F59" s="20" t="s">
        <v>132</v>
      </c>
      <c r="G59" s="20" t="str">
        <f t="shared" si="0"/>
        <v>RAMJ971227</v>
      </c>
      <c r="H59" s="50">
        <v>988.66</v>
      </c>
    </row>
    <row r="60" spans="1:8" ht="45.75" customHeight="1" x14ac:dyDescent="0.25">
      <c r="A60" s="11" t="s">
        <v>28</v>
      </c>
      <c r="B60" s="12" t="s">
        <v>10</v>
      </c>
      <c r="C60" s="13"/>
      <c r="D60" s="12" t="s">
        <v>11</v>
      </c>
      <c r="E60" s="19" t="s">
        <v>133</v>
      </c>
      <c r="F60" s="20" t="s">
        <v>134</v>
      </c>
      <c r="G60" s="20" t="str">
        <f t="shared" si="0"/>
        <v>RAME000502</v>
      </c>
      <c r="H60" s="50">
        <v>77.3</v>
      </c>
    </row>
    <row r="61" spans="1:8" ht="45.75" customHeight="1" x14ac:dyDescent="0.25">
      <c r="A61" s="11" t="s">
        <v>28</v>
      </c>
      <c r="B61" s="12" t="s">
        <v>10</v>
      </c>
      <c r="C61" s="13"/>
      <c r="D61" s="12" t="s">
        <v>11</v>
      </c>
      <c r="E61" s="19" t="s">
        <v>135</v>
      </c>
      <c r="F61" s="20" t="s">
        <v>136</v>
      </c>
      <c r="G61" s="20" t="str">
        <f t="shared" si="0"/>
        <v>RAZB980727</v>
      </c>
      <c r="H61" s="50">
        <v>2551.6800000000003</v>
      </c>
    </row>
    <row r="62" spans="1:8" ht="45.75" customHeight="1" x14ac:dyDescent="0.25">
      <c r="A62" s="11" t="s">
        <v>28</v>
      </c>
      <c r="B62" s="12" t="s">
        <v>10</v>
      </c>
      <c r="C62" s="13"/>
      <c r="D62" s="12" t="s">
        <v>11</v>
      </c>
      <c r="E62" s="20" t="s">
        <v>137</v>
      </c>
      <c r="F62" s="20" t="s">
        <v>138</v>
      </c>
      <c r="G62" s="20" t="str">
        <f t="shared" si="0"/>
        <v>RORE950220</v>
      </c>
      <c r="H62" s="50">
        <v>2333.33</v>
      </c>
    </row>
    <row r="63" spans="1:8" ht="45.75" customHeight="1" x14ac:dyDescent="0.25">
      <c r="A63" s="11" t="s">
        <v>28</v>
      </c>
      <c r="B63" s="12" t="s">
        <v>10</v>
      </c>
      <c r="C63" s="13"/>
      <c r="D63" s="12" t="s">
        <v>11</v>
      </c>
      <c r="E63" s="19" t="s">
        <v>139</v>
      </c>
      <c r="F63" s="20" t="s">
        <v>140</v>
      </c>
      <c r="G63" s="20" t="str">
        <f t="shared" si="0"/>
        <v>RUZB980801</v>
      </c>
      <c r="H63" s="50">
        <v>77.290000000000006</v>
      </c>
    </row>
    <row r="64" spans="1:8" ht="45.75" customHeight="1" x14ac:dyDescent="0.25">
      <c r="A64" s="11" t="s">
        <v>28</v>
      </c>
      <c r="B64" s="12" t="s">
        <v>10</v>
      </c>
      <c r="C64" s="13"/>
      <c r="D64" s="12" t="s">
        <v>11</v>
      </c>
      <c r="E64" s="20" t="s">
        <v>141</v>
      </c>
      <c r="F64" s="20" t="s">
        <v>142</v>
      </c>
      <c r="G64" s="20" t="str">
        <f t="shared" si="0"/>
        <v>SALS010601</v>
      </c>
      <c r="H64" s="50">
        <v>1333.34</v>
      </c>
    </row>
    <row r="65" spans="1:8" ht="45.75" customHeight="1" x14ac:dyDescent="0.25">
      <c r="A65" s="11" t="s">
        <v>28</v>
      </c>
      <c r="B65" s="12" t="s">
        <v>10</v>
      </c>
      <c r="C65" s="13"/>
      <c r="D65" s="12" t="s">
        <v>11</v>
      </c>
      <c r="E65" s="19" t="s">
        <v>143</v>
      </c>
      <c r="F65" s="20" t="s">
        <v>144</v>
      </c>
      <c r="G65" s="20" t="str">
        <f t="shared" si="0"/>
        <v>SAZJ970622</v>
      </c>
      <c r="H65" s="50">
        <v>487.77000000000004</v>
      </c>
    </row>
    <row r="66" spans="1:8" ht="45.75" customHeight="1" x14ac:dyDescent="0.25">
      <c r="A66" s="11" t="s">
        <v>28</v>
      </c>
      <c r="B66" s="12" t="s">
        <v>10</v>
      </c>
      <c r="C66" s="13"/>
      <c r="D66" s="12" t="s">
        <v>11</v>
      </c>
      <c r="E66" s="19" t="s">
        <v>145</v>
      </c>
      <c r="F66" s="20" t="s">
        <v>146</v>
      </c>
      <c r="G66" s="20" t="str">
        <f t="shared" si="0"/>
        <v>TAMG970221</v>
      </c>
      <c r="H66" s="50">
        <v>325.84000000000003</v>
      </c>
    </row>
    <row r="67" spans="1:8" ht="45.75" customHeight="1" x14ac:dyDescent="0.25">
      <c r="A67" s="11" t="s">
        <v>28</v>
      </c>
      <c r="B67" s="12" t="s">
        <v>10</v>
      </c>
      <c r="C67" s="13"/>
      <c r="D67" s="12" t="s">
        <v>11</v>
      </c>
      <c r="E67" s="19" t="s">
        <v>147</v>
      </c>
      <c r="F67" s="20" t="s">
        <v>148</v>
      </c>
      <c r="G67" s="20" t="str">
        <f t="shared" si="0"/>
        <v>TIFJ911218</v>
      </c>
      <c r="H67" s="50">
        <v>77.3</v>
      </c>
    </row>
    <row r="68" spans="1:8" ht="45.75" customHeight="1" x14ac:dyDescent="0.25">
      <c r="A68" s="11" t="s">
        <v>28</v>
      </c>
      <c r="B68" s="12" t="s">
        <v>10</v>
      </c>
      <c r="C68" s="13"/>
      <c r="D68" s="12" t="s">
        <v>11</v>
      </c>
      <c r="E68" s="19" t="s">
        <v>149</v>
      </c>
      <c r="F68" s="20" t="s">
        <v>150</v>
      </c>
      <c r="G68" s="20" t="str">
        <f t="shared" si="0"/>
        <v>TOMF990707</v>
      </c>
      <c r="H68" s="50">
        <v>2551.6800000000003</v>
      </c>
    </row>
    <row r="69" spans="1:8" ht="45.75" customHeight="1" x14ac:dyDescent="0.25">
      <c r="A69" s="11" t="s">
        <v>28</v>
      </c>
      <c r="B69" s="12" t="s">
        <v>10</v>
      </c>
      <c r="C69" s="13"/>
      <c r="D69" s="12" t="s">
        <v>11</v>
      </c>
      <c r="E69" s="20" t="s">
        <v>151</v>
      </c>
      <c r="F69" s="20" t="s">
        <v>152</v>
      </c>
      <c r="G69" s="20" t="str">
        <f t="shared" si="0"/>
        <v>VAAA001025</v>
      </c>
      <c r="H69" s="50">
        <v>1333.33</v>
      </c>
    </row>
    <row r="70" spans="1:8" ht="45.75" customHeight="1" x14ac:dyDescent="0.25">
      <c r="A70" s="11" t="s">
        <v>28</v>
      </c>
      <c r="B70" s="12" t="s">
        <v>10</v>
      </c>
      <c r="C70" s="13"/>
      <c r="D70" s="12" t="s">
        <v>11</v>
      </c>
      <c r="E70" s="20" t="s">
        <v>153</v>
      </c>
      <c r="F70" s="20" t="s">
        <v>154</v>
      </c>
      <c r="G70" s="20" t="str">
        <f t="shared" si="0"/>
        <v>VAGV021219</v>
      </c>
      <c r="H70" s="50">
        <v>1333.33</v>
      </c>
    </row>
    <row r="71" spans="1:8" ht="45.75" customHeight="1" x14ac:dyDescent="0.25">
      <c r="A71" s="11" t="s">
        <v>28</v>
      </c>
      <c r="B71" s="12" t="s">
        <v>10</v>
      </c>
      <c r="C71" s="13"/>
      <c r="D71" s="12" t="s">
        <v>11</v>
      </c>
      <c r="E71" s="19" t="s">
        <v>155</v>
      </c>
      <c r="F71" s="20" t="s">
        <v>156</v>
      </c>
      <c r="G71" s="20" t="str">
        <f t="shared" si="0"/>
        <v>VAJJ000125</v>
      </c>
      <c r="H71" s="50">
        <v>77.290000000000006</v>
      </c>
    </row>
    <row r="72" spans="1:8" ht="45.75" customHeight="1" x14ac:dyDescent="0.25">
      <c r="A72" s="11" t="s">
        <v>28</v>
      </c>
      <c r="B72" s="12" t="s">
        <v>10</v>
      </c>
      <c r="C72" s="13"/>
      <c r="D72" s="12" t="s">
        <v>11</v>
      </c>
      <c r="E72" s="19" t="s">
        <v>157</v>
      </c>
      <c r="F72" s="20" t="s">
        <v>158</v>
      </c>
      <c r="G72" s="20" t="str">
        <f t="shared" ref="G72:G78" si="1">MID(F72,1,10)</f>
        <v>VEVM761206</v>
      </c>
      <c r="H72" s="50">
        <v>487.76000000000005</v>
      </c>
    </row>
    <row r="73" spans="1:8" ht="45.75" customHeight="1" x14ac:dyDescent="0.25">
      <c r="A73" s="11" t="s">
        <v>28</v>
      </c>
      <c r="B73" s="12" t="s">
        <v>10</v>
      </c>
      <c r="C73" s="13"/>
      <c r="D73" s="12" t="s">
        <v>11</v>
      </c>
      <c r="E73" s="19" t="s">
        <v>159</v>
      </c>
      <c r="F73" s="20" t="s">
        <v>160</v>
      </c>
      <c r="G73" s="20" t="str">
        <f t="shared" si="1"/>
        <v>VIAB990901</v>
      </c>
      <c r="H73" s="50">
        <v>71.569999999999993</v>
      </c>
    </row>
    <row r="74" spans="1:8" ht="45.75" customHeight="1" x14ac:dyDescent="0.25">
      <c r="A74" s="11" t="s">
        <v>28</v>
      </c>
      <c r="B74" s="12" t="s">
        <v>10</v>
      </c>
      <c r="C74" s="13"/>
      <c r="D74" s="12" t="s">
        <v>11</v>
      </c>
      <c r="E74" s="19" t="s">
        <v>161</v>
      </c>
      <c r="F74" s="20" t="s">
        <v>162</v>
      </c>
      <c r="G74" s="20" t="str">
        <f t="shared" si="1"/>
        <v>ZABA000427</v>
      </c>
      <c r="H74" s="50">
        <v>77.290000000000006</v>
      </c>
    </row>
    <row r="75" spans="1:8" ht="45.75" customHeight="1" x14ac:dyDescent="0.25">
      <c r="A75" s="11" t="s">
        <v>28</v>
      </c>
      <c r="B75" s="12" t="s">
        <v>10</v>
      </c>
      <c r="C75" s="13"/>
      <c r="D75" s="12" t="s">
        <v>11</v>
      </c>
      <c r="E75" s="19" t="s">
        <v>163</v>
      </c>
      <c r="F75" s="20" t="s">
        <v>164</v>
      </c>
      <c r="G75" s="20" t="str">
        <f t="shared" si="1"/>
        <v>ZAAJ970322</v>
      </c>
      <c r="H75" s="50">
        <v>77.3</v>
      </c>
    </row>
    <row r="76" spans="1:8" ht="45.75" customHeight="1" x14ac:dyDescent="0.25">
      <c r="A76" s="11" t="s">
        <v>28</v>
      </c>
      <c r="B76" s="12" t="s">
        <v>10</v>
      </c>
      <c r="C76" s="13"/>
      <c r="D76" s="12" t="s">
        <v>11</v>
      </c>
      <c r="E76" s="19" t="s">
        <v>165</v>
      </c>
      <c r="F76" s="20" t="s">
        <v>166</v>
      </c>
      <c r="G76" s="20" t="str">
        <f t="shared" si="1"/>
        <v>ZAGM990506</v>
      </c>
      <c r="H76" s="50">
        <v>77.3</v>
      </c>
    </row>
    <row r="77" spans="1:8" ht="45.75" customHeight="1" x14ac:dyDescent="0.25">
      <c r="A77" s="11" t="s">
        <v>28</v>
      </c>
      <c r="B77" s="12" t="s">
        <v>10</v>
      </c>
      <c r="C77" s="13"/>
      <c r="D77" s="12" t="s">
        <v>11</v>
      </c>
      <c r="E77" s="19" t="s">
        <v>167</v>
      </c>
      <c r="F77" s="20" t="s">
        <v>168</v>
      </c>
      <c r="G77" s="20" t="str">
        <f t="shared" si="1"/>
        <v>ZALV981121</v>
      </c>
      <c r="H77" s="50">
        <v>487.75000000000006</v>
      </c>
    </row>
    <row r="78" spans="1:8" ht="45.75" customHeight="1" x14ac:dyDescent="0.25">
      <c r="A78" s="11" t="s">
        <v>28</v>
      </c>
      <c r="B78" s="12" t="s">
        <v>10</v>
      </c>
      <c r="C78" s="13"/>
      <c r="D78" s="12" t="s">
        <v>11</v>
      </c>
      <c r="E78" s="20" t="s">
        <v>169</v>
      </c>
      <c r="F78" s="20" t="s">
        <v>170</v>
      </c>
      <c r="G78" s="20" t="str">
        <f t="shared" si="1"/>
        <v>ZARF980718</v>
      </c>
      <c r="H78" s="51">
        <v>988.67</v>
      </c>
    </row>
    <row r="79" spans="1:8" ht="16.5" customHeight="1" x14ac:dyDescent="0.25">
      <c r="A79" s="21" t="s">
        <v>171</v>
      </c>
      <c r="B79" s="22"/>
      <c r="C79" s="22"/>
      <c r="D79" s="22"/>
      <c r="E79" s="22"/>
      <c r="F79" s="22"/>
      <c r="G79" s="23"/>
      <c r="H79" s="52">
        <f>SUM(H3:H78)</f>
        <v>131068.41999999995</v>
      </c>
    </row>
    <row r="80" spans="1:8" ht="12.75" customHeight="1" x14ac:dyDescent="0.25">
      <c r="A80" s="24"/>
      <c r="B80" s="24"/>
      <c r="C80" s="24"/>
      <c r="D80" s="24"/>
      <c r="E80" s="24"/>
      <c r="F80" s="24"/>
      <c r="G80" s="24"/>
      <c r="H80" s="25"/>
    </row>
    <row r="81" spans="1:8" ht="27.75" customHeight="1" x14ac:dyDescent="0.25">
      <c r="A81" s="26" t="s">
        <v>172</v>
      </c>
      <c r="B81" s="26"/>
      <c r="C81" s="26"/>
      <c r="D81" s="26"/>
      <c r="E81" s="26"/>
      <c r="F81" s="26"/>
      <c r="G81" s="26"/>
      <c r="H81" s="25"/>
    </row>
    <row r="82" spans="1:8" ht="12.75" customHeight="1" x14ac:dyDescent="0.25">
      <c r="A82" s="27"/>
      <c r="B82" s="27"/>
      <c r="C82" s="27"/>
      <c r="D82" s="27"/>
      <c r="E82" s="27"/>
      <c r="F82" s="27"/>
      <c r="G82" s="27"/>
      <c r="H82" s="25"/>
    </row>
    <row r="83" spans="1:8" ht="12.75" customHeight="1" x14ac:dyDescent="0.25">
      <c r="A83" s="27"/>
      <c r="B83" s="27"/>
      <c r="C83" s="27"/>
      <c r="D83" s="27"/>
      <c r="E83" s="27"/>
      <c r="F83" s="27"/>
      <c r="G83" s="27"/>
      <c r="H83" s="25"/>
    </row>
    <row r="84" spans="1:8" ht="12.75" customHeight="1" x14ac:dyDescent="0.25">
      <c r="A84" s="27"/>
      <c r="B84" s="27"/>
      <c r="C84" s="27"/>
      <c r="D84" s="27"/>
      <c r="E84" s="27"/>
      <c r="F84" s="27"/>
      <c r="G84" s="27"/>
      <c r="H84" s="25"/>
    </row>
    <row r="85" spans="1:8" ht="12.75" customHeight="1" x14ac:dyDescent="0.25">
      <c r="A85" s="28"/>
      <c r="B85" s="29"/>
      <c r="C85" s="30"/>
      <c r="D85" s="30"/>
      <c r="E85" s="31"/>
      <c r="F85" s="32"/>
      <c r="G85" s="29"/>
      <c r="H85" s="25"/>
    </row>
    <row r="86" spans="1:8" ht="12.75" customHeight="1" x14ac:dyDescent="0.25">
      <c r="A86" s="33"/>
      <c r="B86" s="33"/>
      <c r="C86" s="34"/>
      <c r="D86" s="35"/>
      <c r="E86" s="35"/>
      <c r="F86" s="36"/>
      <c r="G86" s="36"/>
      <c r="H86" s="25"/>
    </row>
    <row r="87" spans="1:8" ht="12.75" customHeight="1" x14ac:dyDescent="0.25">
      <c r="A87" s="37" t="s">
        <v>173</v>
      </c>
      <c r="B87" s="38"/>
      <c r="C87" s="38"/>
      <c r="D87" s="24"/>
      <c r="E87" s="24"/>
      <c r="F87" s="39" t="s">
        <v>174</v>
      </c>
      <c r="G87" s="39"/>
      <c r="H87" s="25"/>
    </row>
    <row r="88" spans="1:8" ht="12.75" customHeight="1" x14ac:dyDescent="0.25">
      <c r="A88" s="40" t="s">
        <v>175</v>
      </c>
      <c r="B88" s="41"/>
      <c r="C88" s="41"/>
      <c r="D88" s="24"/>
      <c r="E88" s="24"/>
      <c r="F88" s="42" t="s">
        <v>176</v>
      </c>
      <c r="G88" s="42"/>
      <c r="H88" s="25"/>
    </row>
    <row r="89" spans="1:8" ht="40.5" customHeight="1" x14ac:dyDescent="0.25">
      <c r="A89" s="31"/>
      <c r="B89" s="43"/>
      <c r="C89" s="43"/>
      <c r="D89" s="44"/>
      <c r="E89" s="44"/>
      <c r="F89" s="44"/>
      <c r="G89" s="45"/>
    </row>
  </sheetData>
  <mergeCells count="7">
    <mergeCell ref="A1:H1"/>
    <mergeCell ref="A81:G81"/>
    <mergeCell ref="A86:B86"/>
    <mergeCell ref="A87:C87"/>
    <mergeCell ref="F87:G87"/>
    <mergeCell ref="A88:C88"/>
    <mergeCell ref="F88:G88"/>
  </mergeCells>
  <pageMargins left="0.70866141732283472" right="0.70866141732283472" top="0.74803149606299213" bottom="0.74803149606299213" header="0.31496062992125984" footer="0.31496062992125984"/>
  <pageSetup scale="70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2019-07-28T22:42:33Z</cp:lastPrinted>
  <dcterms:created xsi:type="dcterms:W3CDTF">2019-07-28T22:38:56Z</dcterms:created>
  <dcterms:modified xsi:type="dcterms:W3CDTF">2019-07-28T22:42:43Z</dcterms:modified>
</cp:coreProperties>
</file>