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PROGRAMATICA\"/>
    </mc:Choice>
  </mc:AlternateContent>
  <bookViews>
    <workbookView xWindow="0" yWindow="0" windowWidth="20490" windowHeight="76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5" i="1" s="1"/>
  <c r="P12" i="1"/>
  <c r="Q12" i="1"/>
  <c r="H15" i="1"/>
  <c r="I15" i="1"/>
  <c r="J15" i="1"/>
  <c r="K15" i="1"/>
  <c r="L15" i="1"/>
  <c r="M15" i="1"/>
  <c r="N15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<sst xmlns="http://schemas.openxmlformats.org/spreadsheetml/2006/main" count="32" uniqueCount="32">
  <si>
    <t>Director Administrativo</t>
  </si>
  <si>
    <t>Director General</t>
  </si>
  <si>
    <t>Gerardo Gámez García</t>
  </si>
  <si>
    <t>Antonio Ramírez Vallejo</t>
  </si>
  <si>
    <t>Bajo protesta de decir verdad declaramos que los Estados Financieros y sus Notas, son razonablemente correctos y son responsabilidad del emisor.</t>
  </si>
  <si>
    <t>Total del Gasto</t>
  </si>
  <si>
    <t>Q0581</t>
  </si>
  <si>
    <t>Equipamiento de Laboratorio de Métodos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</si>
  <si>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</si>
  <si>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</si>
  <si>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</si>
  <si>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</si>
  <si>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</si>
  <si>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</si>
  <si>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</si>
  <si>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</si>
  <si>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</si>
  <si>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</si>
  <si>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</si>
  <si>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</si>
  <si>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</si>
  <si>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</si>
  <si>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</si>
  <si>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</si>
  <si>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</si>
  <si>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</si>
  <si>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</si>
  <si>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</si>
  <si>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TECNOLOGICO SUPERIOR DEL SUR DE GUANAJUATO</t>
  </si>
  <si>
    <t>Ente Público:</t>
  </si>
  <si>
    <t>Del 1 de Enero al 31 de Marzo de 2019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</si>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</sst>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/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9" fontId="2" fillId="0" borderId="7" xfId="1" applyFont="1" applyBorder="1"/>
    <xf numFmtId="9" fontId="2" fillId="2" borderId="7" xfId="1" applyFont="1" applyFill="1" applyBorder="1"/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9" fontId="3" fillId="2" borderId="8" xfId="1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2" borderId="7" xfId="0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/>
    <xf numFmtId="0" fontId="2" fillId="2" borderId="2" xfId="0" applyFont="1" applyFill="1" applyBorder="1"/>
    <xf numFmtId="0" fontId="4" fillId="2" borderId="0" xfId="0" applyFont="1" applyFill="1" applyBorder="1" applyAlignment="1">
      <alignment horizontal="right"/>
    </xf>
    <xf numFmtId="0" fontId="2" fillId="3" borderId="0" xfId="0" applyFont="1" applyFill="1"/>
    <xf numFmtId="4" fontId="3" fillId="2" borderId="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 indent="3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9" fontId="3" fillId="2" borderId="3" xfId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5"/>
  <sheetViews>
    <sheetView showGridLines="0" tabSelected="1" zoomScale="85" zoomScaleNormal="85" workbookViewId="0">
      <selection activeCell="B3" sqref="B3:O3"/>
    </sheetView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85546875" style="1" customWidth="1"/>
    <col min="10" max="10" width="12.7109375" style="1" customWidth="1"/>
    <col min="11" max="11" width="15.2851562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1:17" ht="6" customHeight="1" x14ac:dyDescent="0.2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6"/>
      <c r="Q1" s="36"/>
    </row>
    <row r="2" spans="1:17" ht="13.5" customHeight="1" x14ac:dyDescent="0.2">
      <c r="B2" s="55" t="s">
        <v>31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6"/>
      <c r="Q2" s="36"/>
    </row>
    <row r="3" spans="1:17" ht="20.25" customHeight="1" x14ac:dyDescent="0.2">
      <c r="B3" s="55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36"/>
      <c r="Q3" s="36"/>
    </row>
    <row r="4" spans="1:17" s="2" customFormat="1" ht="8.25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7" s="2" customFormat="1" ht="24" customHeight="1" x14ac:dyDescent="0.25">
      <c r="D5" s="35" t="s">
        <v>29</v>
      </c>
      <c r="E5" s="66" t="s">
        <v>28</v>
      </c>
      <c r="F5" s="66"/>
      <c r="G5" s="67"/>
      <c r="H5" s="67"/>
      <c r="I5" s="67"/>
      <c r="J5" s="67"/>
      <c r="K5" s="67"/>
      <c r="L5" s="34"/>
      <c r="M5" s="34"/>
      <c r="N5" s="33"/>
      <c r="O5" s="32"/>
    </row>
    <row r="6" spans="1:17" s="2" customFormat="1" ht="8.25" customHeight="1" x14ac:dyDescent="0.2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7" ht="15" customHeight="1" x14ac:dyDescent="0.2">
      <c r="B7" s="56" t="s">
        <v>27</v>
      </c>
      <c r="C7" s="57"/>
      <c r="D7" s="58"/>
      <c r="E7" s="39" t="s">
        <v>26</v>
      </c>
      <c r="F7" s="31"/>
      <c r="G7" s="39" t="s">
        <v>25</v>
      </c>
      <c r="H7" s="42" t="s">
        <v>24</v>
      </c>
      <c r="I7" s="43"/>
      <c r="J7" s="43"/>
      <c r="K7" s="43"/>
      <c r="L7" s="43"/>
      <c r="M7" s="43"/>
      <c r="N7" s="44"/>
      <c r="O7" s="65" t="s">
        <v>23</v>
      </c>
      <c r="P7" s="52" t="s">
        <v>22</v>
      </c>
      <c r="Q7" s="53"/>
    </row>
    <row r="8" spans="1:17" ht="25.5" x14ac:dyDescent="0.2">
      <c r="B8" s="59"/>
      <c r="C8" s="60"/>
      <c r="D8" s="61"/>
      <c r="E8" s="40"/>
      <c r="F8" s="30" t="s">
        <v>21</v>
      </c>
      <c r="G8" s="40"/>
      <c r="H8" s="27" t="s">
        <v>20</v>
      </c>
      <c r="I8" s="27" t="s">
        <v>19</v>
      </c>
      <c r="J8" s="27" t="s">
        <v>18</v>
      </c>
      <c r="K8" s="27" t="s">
        <v>17</v>
      </c>
      <c r="L8" s="27" t="s">
        <v>16</v>
      </c>
      <c r="M8" s="27" t="s">
        <v>15</v>
      </c>
      <c r="N8" s="27" t="s">
        <v>14</v>
      </c>
      <c r="O8" s="65"/>
      <c r="P8" s="29" t="s">
        <v>13</v>
      </c>
      <c r="Q8" s="29" t="s">
        <v>12</v>
      </c>
    </row>
    <row r="9" spans="1:17" ht="15.75" customHeight="1" x14ac:dyDescent="0.2">
      <c r="B9" s="62"/>
      <c r="C9" s="63"/>
      <c r="D9" s="64"/>
      <c r="E9" s="41"/>
      <c r="F9" s="28"/>
      <c r="G9" s="41"/>
      <c r="H9" s="27">
        <v>1</v>
      </c>
      <c r="I9" s="27">
        <v>2</v>
      </c>
      <c r="J9" s="27" t="s">
        <v>11</v>
      </c>
      <c r="K9" s="27">
        <v>4</v>
      </c>
      <c r="L9" s="27">
        <v>5</v>
      </c>
      <c r="M9" s="27">
        <v>6</v>
      </c>
      <c r="N9" s="27">
        <v>7</v>
      </c>
      <c r="O9" s="27" t="s">
        <v>10</v>
      </c>
      <c r="P9" s="26" t="s">
        <v>9</v>
      </c>
      <c r="Q9" s="26" t="s">
        <v>8</v>
      </c>
    </row>
    <row r="10" spans="1:17" ht="15" customHeight="1" x14ac:dyDescent="0.2">
      <c r="B10" s="49"/>
      <c r="C10" s="50"/>
      <c r="D10" s="51"/>
      <c r="E10" s="14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25"/>
      <c r="Q10" s="24"/>
    </row>
    <row r="11" spans="1:17" x14ac:dyDescent="0.2">
      <c r="B11" s="23"/>
      <c r="C11" s="22"/>
      <c r="D11" s="21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8"/>
      <c r="Q11" s="18"/>
    </row>
    <row r="12" spans="1:17" x14ac:dyDescent="0.2">
      <c r="B12" s="68" t="s">
        <v>7</v>
      </c>
      <c r="C12" s="69"/>
      <c r="D12" s="70"/>
      <c r="E12" s="20" t="s">
        <v>6</v>
      </c>
      <c r="F12" s="20"/>
      <c r="G12" s="20">
        <v>3021</v>
      </c>
      <c r="H12" s="37">
        <v>37584</v>
      </c>
      <c r="I12" s="37">
        <v>0</v>
      </c>
      <c r="J12" s="37">
        <v>37584</v>
      </c>
      <c r="K12" s="37">
        <v>0</v>
      </c>
      <c r="L12" s="37">
        <v>37584</v>
      </c>
      <c r="M12" s="37">
        <v>37584</v>
      </c>
      <c r="N12" s="37">
        <v>37584</v>
      </c>
      <c r="O12" s="19">
        <f>+H12-L12</f>
        <v>0</v>
      </c>
      <c r="P12" s="18">
        <f>L12/H12</f>
        <v>1</v>
      </c>
      <c r="Q12" s="18">
        <f>L12/J12</f>
        <v>1</v>
      </c>
    </row>
    <row r="13" spans="1:17" x14ac:dyDescent="0.2">
      <c r="B13" s="23"/>
      <c r="C13" s="22"/>
      <c r="D13" s="21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8"/>
      <c r="Q13" s="18"/>
    </row>
    <row r="14" spans="1:17" x14ac:dyDescent="0.2">
      <c r="B14" s="17"/>
      <c r="C14" s="16"/>
      <c r="D14" s="15"/>
      <c r="E14" s="14"/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2"/>
      <c r="Q14" s="11"/>
    </row>
    <row r="15" spans="1:17" s="6" customFormat="1" x14ac:dyDescent="0.2">
      <c r="A15" s="10"/>
      <c r="B15" s="9"/>
      <c r="C15" s="45" t="s">
        <v>5</v>
      </c>
      <c r="D15" s="46"/>
      <c r="E15" s="8">
        <v>0</v>
      </c>
      <c r="F15" s="8">
        <v>0</v>
      </c>
      <c r="G15" s="8">
        <v>0</v>
      </c>
      <c r="H15" s="7">
        <f t="shared" ref="H15:O15" si="0">SUM(H11:H12)</f>
        <v>37584</v>
      </c>
      <c r="I15" s="7">
        <f t="shared" si="0"/>
        <v>0</v>
      </c>
      <c r="J15" s="7">
        <f t="shared" si="0"/>
        <v>37584</v>
      </c>
      <c r="K15" s="7">
        <f t="shared" si="0"/>
        <v>0</v>
      </c>
      <c r="L15" s="7">
        <f t="shared" si="0"/>
        <v>37584</v>
      </c>
      <c r="M15" s="7">
        <f t="shared" si="0"/>
        <v>37584</v>
      </c>
      <c r="N15" s="7">
        <f t="shared" si="0"/>
        <v>37584</v>
      </c>
      <c r="O15" s="7">
        <f t="shared" si="0"/>
        <v>0</v>
      </c>
      <c r="P15" s="54"/>
      <c r="Q15" s="54"/>
    </row>
    <row r="16" spans="1:17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2">
      <c r="B17" s="2" t="s">
        <v>4</v>
      </c>
      <c r="G17" s="2"/>
      <c r="H17" s="2"/>
      <c r="I17" s="2"/>
      <c r="J17" s="2"/>
      <c r="K17" s="2"/>
      <c r="L17" s="2"/>
      <c r="M17" s="2"/>
      <c r="N17" s="2"/>
      <c r="O17" s="2"/>
    </row>
    <row r="23" spans="2:15" x14ac:dyDescent="0.2">
      <c r="D23" s="5"/>
      <c r="H23" s="4"/>
      <c r="I23" s="4"/>
      <c r="N23" s="4"/>
      <c r="O23" s="4"/>
    </row>
    <row r="24" spans="2:15" x14ac:dyDescent="0.2">
      <c r="D24" s="3" t="s">
        <v>3</v>
      </c>
      <c r="H24" s="47" t="s">
        <v>2</v>
      </c>
      <c r="I24" s="47"/>
      <c r="J24" s="48"/>
      <c r="K24" s="48"/>
      <c r="L24" s="48"/>
      <c r="M24" s="48"/>
      <c r="N24" s="47"/>
      <c r="O24" s="47"/>
    </row>
    <row r="25" spans="2:15" x14ac:dyDescent="0.2">
      <c r="D25" s="3" t="s">
        <v>1</v>
      </c>
      <c r="H25" s="38" t="s">
        <v>0</v>
      </c>
      <c r="I25" s="38"/>
      <c r="J25" s="38"/>
      <c r="K25" s="38"/>
      <c r="L25" s="38"/>
      <c r="M25" s="38"/>
      <c r="N25" s="38"/>
      <c r="O25" s="38"/>
    </row>
  </sheetData>
  <mergeCells count="16">
    <mergeCell ref="P7:Q7"/>
    <mergeCell ref="P15:Q15"/>
    <mergeCell ref="B1:O1"/>
    <mergeCell ref="B2:O2"/>
    <mergeCell ref="B3:O3"/>
    <mergeCell ref="B7:D9"/>
    <mergeCell ref="O7:O8"/>
    <mergeCell ref="E5:K5"/>
    <mergeCell ref="B12:D12"/>
    <mergeCell ref="H25:O25"/>
    <mergeCell ref="G7:G9"/>
    <mergeCell ref="E7:E9"/>
    <mergeCell ref="H7:N7"/>
    <mergeCell ref="C15:D15"/>
    <mergeCell ref="H24:O24"/>
    <mergeCell ref="B10:D1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Usuario de Windows</cp:lastModifiedBy>
  <cp:lastPrinted>2019-04-29T20:47:15Z</cp:lastPrinted>
  <dcterms:created xsi:type="dcterms:W3CDTF">2019-04-28T22:21:37Z</dcterms:created>
  <dcterms:modified xsi:type="dcterms:W3CDTF">2019-04-29T20:47:24Z</dcterms:modified>
</cp:coreProperties>
</file>