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0490" windowHeight="765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C4" i="1"/>
  <c r="C27" i="1" s="1"/>
  <c r="B4" i="1"/>
  <c r="B27" i="1" s="1"/>
  <c r="G4" i="1" l="1"/>
  <c r="G27" i="1" s="1"/>
  <c r="D4" i="1"/>
  <c r="D27" i="1" s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<sst xmlns="http://schemas.openxmlformats.org/spreadsheetml/2006/main" count="36" uniqueCount="26">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</sst>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61.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23851248.09</v>
      </c>
      <c r="C4" s="12">
        <f t="shared" ref="C4:G4" si="0">C5+C6+C7+C10+C11+C14</f>
        <v>1812410.73</v>
      </c>
      <c r="D4" s="12">
        <f t="shared" si="0"/>
        <v>25663658.82</v>
      </c>
      <c r="E4" s="12">
        <f t="shared" si="0"/>
        <v>4678637.55</v>
      </c>
      <c r="F4" s="12">
        <f t="shared" si="0"/>
        <v>4678637.55</v>
      </c>
      <c r="G4" s="12">
        <f t="shared" si="0"/>
        <v>20985021.27</v>
      </c>
    </row>
    <row r="5" spans="1:7">
      <c r="A5" s="13" t="s">
        <v>10</v>
      </c>
      <c r="B5" s="14">
        <v>23851248.09</v>
      </c>
      <c r="C5" s="14">
        <v>1812410.73</v>
      </c>
      <c r="D5" s="15">
        <f>B5+C5</f>
        <v>25663658.82</v>
      </c>
      <c r="E5" s="14">
        <v>4678637.55</v>
      </c>
      <c r="F5" s="14">
        <v>4678637.55</v>
      </c>
      <c r="G5" s="15">
        <f>D5-E5</f>
        <v>20985021.27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0</v>
      </c>
      <c r="C16" s="15">
        <f t="shared" ref="C16:G16" si="6">C17+C18+C19+C22+C23+C26</f>
        <v>24429076</v>
      </c>
      <c r="D16" s="15">
        <f t="shared" si="6"/>
        <v>24429076</v>
      </c>
      <c r="E16" s="15">
        <f t="shared" si="6"/>
        <v>4412100.0599999996</v>
      </c>
      <c r="F16" s="15">
        <f t="shared" si="6"/>
        <v>4412100.0599999996</v>
      </c>
      <c r="G16" s="15">
        <f t="shared" si="6"/>
        <v>20016975.940000001</v>
      </c>
    </row>
    <row r="17" spans="1:7">
      <c r="A17" s="13" t="s">
        <v>10</v>
      </c>
      <c r="B17" s="14">
        <v>0</v>
      </c>
      <c r="C17" s="14">
        <v>24429076</v>
      </c>
      <c r="D17" s="15">
        <f t="shared" ref="D17:D18" si="7">B17+C17</f>
        <v>24429076</v>
      </c>
      <c r="E17" s="14">
        <v>4412100.0599999996</v>
      </c>
      <c r="F17" s="14">
        <v>4412100.0599999996</v>
      </c>
      <c r="G17" s="15">
        <f t="shared" ref="G17:G26" si="8">D17-E17</f>
        <v>20016975.940000001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23851248.09</v>
      </c>
      <c r="C27" s="15">
        <f t="shared" ref="C27:G27" si="13">C4+C16</f>
        <v>26241486.73</v>
      </c>
      <c r="D27" s="15">
        <f t="shared" si="13"/>
        <v>50092734.82</v>
      </c>
      <c r="E27" s="15">
        <f t="shared" si="13"/>
        <v>9090737.6099999994</v>
      </c>
      <c r="F27" s="15">
        <f t="shared" si="13"/>
        <v>9090737.6099999994</v>
      </c>
      <c r="G27" s="15">
        <f t="shared" si="13"/>
        <v>41001997.210000001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36" spans="1:6" ht="12.75">
      <c r="A36" s="20"/>
      <c r="B36"/>
      <c r="C36"/>
      <c r="D36"/>
      <c r="E36" s="20"/>
      <c r="F36" s="20"/>
    </row>
    <row r="37" spans="1:6" ht="12.75">
      <c r="A37" s="21" t="s">
        <v>22</v>
      </c>
      <c r="B37"/>
      <c r="C37"/>
      <c r="D37"/>
      <c r="E37" s="22" t="s">
        <v>23</v>
      </c>
      <c r="F37" s="23"/>
    </row>
    <row r="38" spans="1:6" ht="12.75">
      <c r="A38" s="21" t="s">
        <v>24</v>
      </c>
      <c r="B38"/>
      <c r="C38"/>
      <c r="D38"/>
      <c r="E38" s="22" t="s">
        <v>25</v>
      </c>
      <c r="F38" s="23"/>
    </row>
  </sheetData>
  <mergeCells count="4">
    <mergeCell ref="A1:G1"/>
    <mergeCell ref="B2:F2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2020-04-28T01:37:21Z</cp:lastPrinted>
  <dcterms:created xsi:type="dcterms:W3CDTF">2020-04-28T01:36:37Z</dcterms:created>
  <dcterms:modified xsi:type="dcterms:W3CDTF">2020-04-28T01:39:21Z</dcterms:modified>
</cp:coreProperties>
</file>