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DISCIPLINA FINANCIERA\"/>
    </mc:Choice>
  </mc:AlternateContent>
  <bookViews>
    <workbookView xWindow="0" yWindow="0" windowWidth="20490" windowHeight="7350"/>
  </bookViews>
  <sheets>
    <sheet name="F6D" sheetId="1" r:id="rId1"/>
  </sheets>
  <definedNames>
    <definedName name="_xlnm.Print_Area" localSheetId="0">F6D!$A$1:$G$42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E28" i="1"/>
  <c r="D28" i="1"/>
  <c r="C28" i="1"/>
  <c r="B28" i="1"/>
  <c r="D27" i="1"/>
  <c r="G27" i="1" s="1"/>
  <c r="D26" i="1"/>
  <c r="G26" i="1" s="1"/>
  <c r="D25" i="1"/>
  <c r="G25" i="1" s="1"/>
  <c r="G24" i="1" s="1"/>
  <c r="F24" i="1"/>
  <c r="E24" i="1"/>
  <c r="D24" i="1"/>
  <c r="C24" i="1"/>
  <c r="B24" i="1"/>
  <c r="D23" i="1"/>
  <c r="D21" i="1" s="1"/>
  <c r="D22" i="1"/>
  <c r="G22" i="1" s="1"/>
  <c r="F21" i="1"/>
  <c r="E21" i="1"/>
  <c r="C21" i="1"/>
  <c r="B21" i="1"/>
  <c r="D19" i="1"/>
  <c r="G19" i="1" s="1"/>
  <c r="D18" i="1"/>
  <c r="D16" i="1" s="1"/>
  <c r="D17" i="1"/>
  <c r="G17" i="1" s="1"/>
  <c r="F16" i="1"/>
  <c r="E16" i="1"/>
  <c r="C16" i="1"/>
  <c r="B16" i="1"/>
  <c r="D15" i="1"/>
  <c r="G15" i="1" s="1"/>
  <c r="D14" i="1"/>
  <c r="D12" i="1" s="1"/>
  <c r="D13" i="1"/>
  <c r="G13" i="1" s="1"/>
  <c r="F12" i="1"/>
  <c r="F9" i="1" s="1"/>
  <c r="F33" i="1" s="1"/>
  <c r="E12" i="1"/>
  <c r="C12" i="1"/>
  <c r="C9" i="1" s="1"/>
  <c r="C33" i="1" s="1"/>
  <c r="B12" i="1"/>
  <c r="B9" i="1" s="1"/>
  <c r="B33" i="1" s="1"/>
  <c r="D11" i="1"/>
  <c r="G11" i="1" s="1"/>
  <c r="D10" i="1"/>
  <c r="G10" i="1" s="1"/>
  <c r="E9" i="1"/>
  <c r="E33" i="1" s="1"/>
  <c r="D9" i="1" l="1"/>
  <c r="D33" i="1" s="1"/>
  <c r="G14" i="1"/>
  <c r="G12" i="1" s="1"/>
  <c r="G18" i="1"/>
  <c r="G16" i="1" s="1"/>
  <c r="G23" i="1"/>
  <c r="G21" i="1" s="1"/>
  <c r="G9" i="1" l="1"/>
  <c r="G33" i="1" s="1"/>
</calcChain>
</file>

<file path=xl/sharedStrings.xml><?xml version="1.0" encoding="utf-8"?>
<sst xmlns="http://schemas.openxmlformats.org/spreadsheetml/2006/main" count="41" uniqueCount="31">
  <si>
    <t>Formato 6 d) Estado Analítico del Ejercicio del Presupuesto de Egresos Detallado  - LDF
                        (Clasificación de Servicios Personales por Categoría)</t>
  </si>
  <si>
    <t xml:space="preserve"> INSTITUTO TECNOLOGICO SUPERIOR DEL SUR DE GUANAJUATO</t>
  </si>
  <si>
    <t>Estado Analítico del Ejercicio del Presupuesto de Egresos Detallado - LDF</t>
  </si>
  <si>
    <t>Clasificación de Servicios Personales por Categoría</t>
  </si>
  <si>
    <t>del 01 de Enero al 31 de Diciembre de 2020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</si>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</sst>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0" fontId="4" fillId="0" borderId="7" xfId="0" applyFont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23851248.09</v>
      </c>
      <c r="C9" s="19">
        <f t="shared" ref="C9:G9" si="0">C10+C11+C12+C15+C16+C19</f>
        <v>1291249.51</v>
      </c>
      <c r="D9" s="19">
        <f t="shared" si="0"/>
        <v>25142497.600000001</v>
      </c>
      <c r="E9" s="19">
        <f t="shared" si="0"/>
        <v>23894866.859999999</v>
      </c>
      <c r="F9" s="19">
        <f t="shared" si="0"/>
        <v>23894866.859999999</v>
      </c>
      <c r="G9" s="19">
        <f t="shared" si="0"/>
        <v>1247630.7400000021</v>
      </c>
    </row>
    <row r="10" spans="1:7" x14ac:dyDescent="0.25">
      <c r="A10" s="20" t="s">
        <v>15</v>
      </c>
      <c r="B10" s="21">
        <v>23851248.09</v>
      </c>
      <c r="C10" s="21">
        <v>1291249.51</v>
      </c>
      <c r="D10" s="22">
        <f>B10+C10</f>
        <v>25142497.600000001</v>
      </c>
      <c r="E10" s="21">
        <v>23894866.859999999</v>
      </c>
      <c r="F10" s="21">
        <v>23894866.859999999</v>
      </c>
      <c r="G10" s="22">
        <f>D10-E10</f>
        <v>1247630.7400000021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0</v>
      </c>
      <c r="C21" s="19">
        <f t="shared" ref="C21:G21" si="3">C22+C23+C24+C27+C28+C31</f>
        <v>24534966.989999998</v>
      </c>
      <c r="D21" s="19">
        <f t="shared" si="3"/>
        <v>24534966.989999998</v>
      </c>
      <c r="E21" s="19">
        <f t="shared" si="3"/>
        <v>22948177.440000001</v>
      </c>
      <c r="F21" s="19">
        <f t="shared" si="3"/>
        <v>22948177.440000001</v>
      </c>
      <c r="G21" s="19">
        <f t="shared" si="3"/>
        <v>1586789.549999997</v>
      </c>
    </row>
    <row r="22" spans="1:7" x14ac:dyDescent="0.25">
      <c r="A22" s="20" t="s">
        <v>15</v>
      </c>
      <c r="B22" s="21">
        <v>0</v>
      </c>
      <c r="C22" s="21">
        <v>24534966.989999998</v>
      </c>
      <c r="D22" s="22">
        <f>B22+C22</f>
        <v>24534966.989999998</v>
      </c>
      <c r="E22" s="21">
        <v>22948177.440000001</v>
      </c>
      <c r="F22" s="21">
        <v>22948177.440000001</v>
      </c>
      <c r="G22" s="22">
        <f>D22-E22</f>
        <v>1586789.549999997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26</v>
      </c>
      <c r="B33" s="19">
        <f>B9+B21</f>
        <v>23851248.09</v>
      </c>
      <c r="C33" s="19">
        <f t="shared" ref="C33:G33" si="6">C9+C21</f>
        <v>25826216.5</v>
      </c>
      <c r="D33" s="19">
        <f t="shared" si="6"/>
        <v>49677464.590000004</v>
      </c>
      <c r="E33" s="19">
        <f t="shared" si="6"/>
        <v>46843044.299999997</v>
      </c>
      <c r="F33" s="19">
        <f t="shared" si="6"/>
        <v>46843044.299999997</v>
      </c>
      <c r="G33" s="19">
        <f t="shared" si="6"/>
        <v>2834420.2899999991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40" spans="1:7" x14ac:dyDescent="0.25">
      <c r="B40" s="31"/>
      <c r="C40" s="31"/>
      <c r="F40" s="31"/>
      <c r="G40" s="31"/>
    </row>
    <row r="41" spans="1:7" x14ac:dyDescent="0.25">
      <c r="B41" s="32" t="s">
        <v>27</v>
      </c>
      <c r="C41" s="32"/>
      <c r="D41" s="33"/>
      <c r="E41" s="33"/>
      <c r="F41" s="32" t="s">
        <v>28</v>
      </c>
      <c r="G41" s="32"/>
    </row>
    <row r="42" spans="1:7" x14ac:dyDescent="0.25">
      <c r="B42" s="32" t="s">
        <v>29</v>
      </c>
      <c r="C42" s="32"/>
      <c r="D42" s="33"/>
      <c r="E42" s="33"/>
      <c r="F42" s="32" t="s">
        <v>30</v>
      </c>
      <c r="G42" s="32"/>
    </row>
  </sheetData>
  <mergeCells count="13">
    <mergeCell ref="A7:A8"/>
    <mergeCell ref="B7:F7"/>
    <mergeCell ref="G7:G8"/>
    <mergeCell ref="B41:C41"/>
    <mergeCell ref="F41:G41"/>
    <mergeCell ref="B42:C42"/>
    <mergeCell ref="F42:G42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2021-02-04T21:00:47Z</cp:lastPrinted>
  <dcterms:created xsi:type="dcterms:W3CDTF">2021-02-04T21:00:42Z</dcterms:created>
  <dcterms:modified xsi:type="dcterms:W3CDTF">2021-02-04T21:02:05Z</dcterms:modified>
</cp:coreProperties>
</file>