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7" i="1"/>
  <c r="H37" i="1"/>
  <c r="H39" i="1" s="1"/>
  <c r="G37" i="1"/>
  <c r="G39" i="1" s="1"/>
  <c r="F37" i="1"/>
  <c r="F39" i="1" s="1"/>
  <c r="E37" i="1"/>
  <c r="E39" i="1" s="1"/>
  <c r="D37" i="1"/>
  <c r="D39" i="1" s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H21" i="1"/>
  <c r="G21" i="1"/>
  <c r="F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I16" i="1" s="1"/>
  <c r="F5" i="1"/>
  <c r="F16" i="1" s="1"/>
  <c r="I39" i="1" l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<sst xmlns="http://schemas.openxmlformats.org/spreadsheetml/2006/main" count="103" uniqueCount="55">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</sst>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B1" sqref="B1:I1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1062183.58</v>
      </c>
      <c r="F11" s="27">
        <f t="shared" si="0"/>
        <v>4595494.58</v>
      </c>
      <c r="G11" s="27">
        <v>1605497.17</v>
      </c>
      <c r="H11" s="27">
        <v>1605497.17</v>
      </c>
      <c r="I11" s="27">
        <f t="shared" si="1"/>
        <v>-1927813.83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27036677</v>
      </c>
      <c r="F12" s="27">
        <f t="shared" si="0"/>
        <v>27036677</v>
      </c>
      <c r="G12" s="27">
        <v>18695620</v>
      </c>
      <c r="H12" s="27">
        <v>18695620</v>
      </c>
      <c r="I12" s="27">
        <f t="shared" si="1"/>
        <v>18695620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1512128.11</v>
      </c>
      <c r="F13" s="27">
        <f t="shared" si="0"/>
        <v>33940084.200000003</v>
      </c>
      <c r="G13" s="27">
        <v>25921960.800000001</v>
      </c>
      <c r="H13" s="27">
        <v>25921960.800000001</v>
      </c>
      <c r="I13" s="27">
        <f t="shared" si="1"/>
        <v>-6505995.2899999991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29610988.689999998</v>
      </c>
      <c r="F16" s="32">
        <f t="shared" si="2"/>
        <v>65572255.780000001</v>
      </c>
      <c r="G16" s="32">
        <f t="shared" si="2"/>
        <v>46223077.969999999</v>
      </c>
      <c r="H16" s="33">
        <f t="shared" si="2"/>
        <v>46223077.969999999</v>
      </c>
      <c r="I16" s="34">
        <f t="shared" si="2"/>
        <v>10261810.880000001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2574311.6900000004</v>
      </c>
      <c r="F31" s="56">
        <f t="shared" si="6"/>
        <v>38535578.780000001</v>
      </c>
      <c r="G31" s="56">
        <f t="shared" si="6"/>
        <v>27527457.969999999</v>
      </c>
      <c r="H31" s="56">
        <f t="shared" si="6"/>
        <v>27527457.969999999</v>
      </c>
      <c r="I31" s="56">
        <f t="shared" si="6"/>
        <v>-8433809.1199999992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1062183.58</v>
      </c>
      <c r="F34" s="27">
        <f t="shared" ref="F34:F35" si="8">D34+E34</f>
        <v>4595494.58</v>
      </c>
      <c r="G34" s="27">
        <v>1605497.17</v>
      </c>
      <c r="H34" s="27">
        <v>1605497.17</v>
      </c>
      <c r="I34" s="27">
        <f t="shared" si="7"/>
        <v>-1927813.83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1512128.11</v>
      </c>
      <c r="F35" s="27">
        <f t="shared" si="8"/>
        <v>33940084.200000003</v>
      </c>
      <c r="G35" s="27">
        <v>25921960.800000001</v>
      </c>
      <c r="H35" s="27">
        <v>25921960.800000001</v>
      </c>
      <c r="I35" s="27">
        <f t="shared" si="7"/>
        <v>-6505995.2899999991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2574311.6900000004</v>
      </c>
      <c r="F39" s="32">
        <f t="shared" si="10"/>
        <v>38535578.780000001</v>
      </c>
      <c r="G39" s="32">
        <f t="shared" si="10"/>
        <v>27527457.969999999</v>
      </c>
      <c r="H39" s="32">
        <f t="shared" si="10"/>
        <v>27527457.969999999</v>
      </c>
      <c r="I39" s="34">
        <f t="shared" si="10"/>
        <v>-8433809.1199999992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6" spans="2:10" x14ac:dyDescent="0.2">
      <c r="C46" s="66"/>
      <c r="E46" s="66"/>
      <c r="F46" s="66"/>
      <c r="G46" s="66"/>
    </row>
    <row r="47" spans="2:10" x14ac:dyDescent="0.2">
      <c r="C47" s="67" t="s">
        <v>51</v>
      </c>
      <c r="E47" s="68" t="s">
        <v>52</v>
      </c>
      <c r="F47" s="68"/>
      <c r="G47" s="68"/>
    </row>
    <row r="48" spans="2:10" x14ac:dyDescent="0.2">
      <c r="C48" s="67" t="s">
        <v>53</v>
      </c>
      <c r="E48" s="69" t="s">
        <v>54</v>
      </c>
      <c r="F48" s="69"/>
      <c r="G48" s="69"/>
    </row>
  </sheetData>
  <sheetProtection formatCells="0" formatColumns="0" formatRows="0" insertRows="0" autoFilter="0"/>
  <mergeCells count="11">
    <mergeCell ref="B31:C31"/>
    <mergeCell ref="C44:I44"/>
    <mergeCell ref="E47:G47"/>
    <mergeCell ref="E48:G48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2020-10-28T20:05:29Z</cp:lastPrinted>
  <dcterms:created xsi:type="dcterms:W3CDTF">2020-10-28T20:04:15Z</dcterms:created>
  <dcterms:modified xsi:type="dcterms:W3CDTF">2020-10-28T20:06:59Z</dcterms:modified>
</cp:coreProperties>
</file>